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anhen\Desktop\Fall2023\CPIS342\assignments\"/>
    </mc:Choice>
  </mc:AlternateContent>
  <xr:revisionPtr revIDLastSave="0" documentId="13_ncr:1_{6FFECD8E-B22C-4DAC-96EF-4923694B4571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USA" sheetId="23" r:id="rId1"/>
    <sheet name="Canada" sheetId="25" r:id="rId2"/>
    <sheet name="Saudi" sheetId="24" r:id="rId3"/>
    <sheet name="TotalCase_Pool" sheetId="1" r:id="rId4"/>
    <sheet name="TotalDeath_Pool" sheetId="2" r:id="rId5"/>
    <sheet name="20" sheetId="3" r:id="rId6"/>
    <sheet name="21" sheetId="4" r:id="rId7"/>
    <sheet name="22" sheetId="5" r:id="rId8"/>
    <sheet name="23" sheetId="6" r:id="rId9"/>
    <sheet name="24" sheetId="7" r:id="rId10"/>
    <sheet name="25" sheetId="8" r:id="rId11"/>
    <sheet name="26" sheetId="9" r:id="rId12"/>
    <sheet name="27" sheetId="10" r:id="rId13"/>
    <sheet name="28" sheetId="11" r:id="rId14"/>
    <sheet name="29" sheetId="12" r:id="rId15"/>
    <sheet name="30" sheetId="13" r:id="rId16"/>
    <sheet name="31" sheetId="14" r:id="rId17"/>
    <sheet name="1" sheetId="15" r:id="rId18"/>
    <sheet name="2" sheetId="16" r:id="rId19"/>
    <sheet name="3" sheetId="17" r:id="rId20"/>
    <sheet name="4" sheetId="18" r:id="rId21"/>
    <sheet name="5" sheetId="19" r:id="rId22"/>
    <sheet name="6" sheetId="20" r:id="rId23"/>
    <sheet name="7" sheetId="21" r:id="rId24"/>
    <sheet name="8" sheetId="2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6" roundtripDataChecksum="JAWEOG6bowPSByEPjipLbAhi7XEhglXN7WVKoHajz2A="/>
    </ext>
  </extLst>
</workbook>
</file>

<file path=xl/calcChain.xml><?xml version="1.0" encoding="utf-8"?>
<calcChain xmlns="http://schemas.openxmlformats.org/spreadsheetml/2006/main">
  <c r="I2" i="1" l="1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Q208" i="2"/>
  <c r="P208" i="2"/>
  <c r="O208" i="2"/>
  <c r="N208" i="2"/>
  <c r="U207" i="2"/>
  <c r="T207" i="2"/>
  <c r="S207" i="2"/>
  <c r="R207" i="2"/>
  <c r="Q207" i="2"/>
  <c r="P207" i="2"/>
  <c r="U206" i="2"/>
  <c r="T206" i="2"/>
  <c r="S206" i="2"/>
  <c r="R206" i="2"/>
  <c r="Q206" i="2"/>
  <c r="P206" i="2"/>
  <c r="O206" i="2"/>
  <c r="N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U203" i="2"/>
  <c r="T203" i="2"/>
  <c r="S203" i="2"/>
  <c r="R203" i="2"/>
  <c r="Q203" i="2"/>
  <c r="P203" i="2"/>
  <c r="O203" i="2"/>
  <c r="N203" i="2"/>
  <c r="M203" i="2"/>
  <c r="L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U191" i="2"/>
  <c r="T191" i="2"/>
  <c r="S191" i="2"/>
  <c r="R191" i="2"/>
  <c r="Q191" i="2"/>
  <c r="P191" i="2"/>
  <c r="O191" i="2"/>
  <c r="M191" i="2"/>
  <c r="L191" i="2"/>
  <c r="K191" i="2"/>
  <c r="J191" i="2"/>
  <c r="I191" i="2"/>
  <c r="H191" i="2"/>
  <c r="G191" i="2"/>
  <c r="F191" i="2"/>
  <c r="E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Q208" i="1"/>
  <c r="P208" i="1"/>
  <c r="O208" i="1"/>
  <c r="N208" i="1"/>
  <c r="U207" i="1"/>
  <c r="T207" i="1"/>
  <c r="S207" i="1"/>
  <c r="R207" i="1"/>
  <c r="Q207" i="1"/>
  <c r="P207" i="1"/>
  <c r="U206" i="1"/>
  <c r="T206" i="1"/>
  <c r="S206" i="1"/>
  <c r="R206" i="1"/>
  <c r="Q206" i="1"/>
  <c r="P206" i="1"/>
  <c r="O206" i="1"/>
  <c r="N206" i="1"/>
  <c r="U205" i="1"/>
  <c r="T205" i="1"/>
  <c r="S205" i="1"/>
  <c r="R205" i="1"/>
  <c r="Q205" i="1"/>
  <c r="P205" i="1"/>
  <c r="O205" i="1"/>
  <c r="N205" i="1"/>
  <c r="M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U203" i="1"/>
  <c r="T203" i="1"/>
  <c r="S203" i="1"/>
  <c r="R203" i="1"/>
  <c r="Q203" i="1"/>
  <c r="P203" i="1"/>
  <c r="O203" i="1"/>
  <c r="N203" i="1"/>
  <c r="M203" i="1"/>
  <c r="L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U191" i="1"/>
  <c r="T191" i="1"/>
  <c r="S191" i="1"/>
  <c r="R191" i="1"/>
  <c r="Q191" i="1"/>
  <c r="P191" i="1"/>
  <c r="O191" i="1"/>
  <c r="M191" i="1"/>
  <c r="L191" i="1"/>
  <c r="K191" i="1"/>
  <c r="J191" i="1"/>
  <c r="I191" i="1"/>
  <c r="H191" i="1"/>
  <c r="G191" i="1"/>
  <c r="F191" i="1"/>
  <c r="E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<sst xmlns="http://schemas.openxmlformats.org/spreadsheetml/2006/main" count="4736" uniqueCount="232">
  <si>
    <t>Country,Other</t>
  </si>
  <si>
    <t>USA</t>
  </si>
  <si>
    <t>Italy</t>
  </si>
  <si>
    <t>China</t>
  </si>
  <si>
    <t>Spain</t>
  </si>
  <si>
    <t>Germany</t>
  </si>
  <si>
    <t>France</t>
  </si>
  <si>
    <t>Iran</t>
  </si>
  <si>
    <t>UK</t>
  </si>
  <si>
    <t>Switzerland</t>
  </si>
  <si>
    <t>Netherlands</t>
  </si>
  <si>
    <t>Belgium</t>
  </si>
  <si>
    <t>S. Korea</t>
  </si>
  <si>
    <t>Turkey</t>
  </si>
  <si>
    <t>Austria</t>
  </si>
  <si>
    <t>Canada</t>
  </si>
  <si>
    <t>Portugal</t>
  </si>
  <si>
    <t>Norway</t>
  </si>
  <si>
    <t>Brazil</t>
  </si>
  <si>
    <t>Israel</t>
  </si>
  <si>
    <t>Australia</t>
  </si>
  <si>
    <t>Sweden</t>
  </si>
  <si>
    <t>Czechia</t>
  </si>
  <si>
    <t>Ireland</t>
  </si>
  <si>
    <t>Malaysia</t>
  </si>
  <si>
    <t>Denmark</t>
  </si>
  <si>
    <t>Chile</t>
  </si>
  <si>
    <t>Luxembourg</t>
  </si>
  <si>
    <t>Ecuador</t>
  </si>
  <si>
    <t>Japan</t>
  </si>
  <si>
    <t>Poland</t>
  </si>
  <si>
    <t>Romania</t>
  </si>
  <si>
    <t>Pakistan</t>
  </si>
  <si>
    <t>Russia</t>
  </si>
  <si>
    <t>Philippines</t>
  </si>
  <si>
    <t>Thailand</t>
  </si>
  <si>
    <t>Saudi Arabia</t>
  </si>
  <si>
    <t>Indonesia</t>
  </si>
  <si>
    <t>South Africa</t>
  </si>
  <si>
    <t>Finland</t>
  </si>
  <si>
    <t>Greece</t>
  </si>
  <si>
    <t>India</t>
  </si>
  <si>
    <t>Iceland</t>
  </si>
  <si>
    <t>Panama</t>
  </si>
  <si>
    <t>Dominican Republic</t>
  </si>
  <si>
    <t>Peru</t>
  </si>
  <si>
    <t>Mexico</t>
  </si>
  <si>
    <t>Singapore</t>
  </si>
  <si>
    <t>Argentina</t>
  </si>
  <si>
    <t>Serbia</t>
  </si>
  <si>
    <t>Slovenia</t>
  </si>
  <si>
    <t>Croatia</t>
  </si>
  <si>
    <t>Diamond Princess</t>
  </si>
  <si>
    <t>Colombia</t>
  </si>
  <si>
    <t>Estonia</t>
  </si>
  <si>
    <t>Hong Kong</t>
  </si>
  <si>
    <t>Qatar</t>
  </si>
  <si>
    <t>Egypt</t>
  </si>
  <si>
    <t>UAE</t>
  </si>
  <si>
    <t>Iraq</t>
  </si>
  <si>
    <t>New Zealand</t>
  </si>
  <si>
    <t>Algeria</t>
  </si>
  <si>
    <t>Bahrain</t>
  </si>
  <si>
    <t>Morocco</t>
  </si>
  <si>
    <t>Ukraine</t>
  </si>
  <si>
    <t>Lithuania</t>
  </si>
  <si>
    <t>Lebanon</t>
  </si>
  <si>
    <t>Armenia</t>
  </si>
  <si>
    <t>Hungary</t>
  </si>
  <si>
    <t>Latvia</t>
  </si>
  <si>
    <t>Bulgaria</t>
  </si>
  <si>
    <t>Andorra</t>
  </si>
  <si>
    <t>Bosnia and Herzegovina</t>
  </si>
  <si>
    <t>Botswana</t>
  </si>
  <si>
    <t>Costa Rica</t>
  </si>
  <si>
    <t>Slovakia</t>
  </si>
  <si>
    <t>Tunisia</t>
  </si>
  <si>
    <t>Uruguay</t>
  </si>
  <si>
    <t>Taiwan</t>
  </si>
  <si>
    <t>Kazakhstan</t>
  </si>
  <si>
    <t>Moldova</t>
  </si>
  <si>
    <t>Jordan</t>
  </si>
  <si>
    <t>North Macedonia</t>
  </si>
  <si>
    <t>Kuwait</t>
  </si>
  <si>
    <t>San Marino</t>
  </si>
  <si>
    <t>Burkina Faso</t>
  </si>
  <si>
    <t>Cyprus</t>
  </si>
  <si>
    <t>Albania</t>
  </si>
  <si>
    <t>Azerbaijan</t>
  </si>
  <si>
    <t>Vietnam</t>
  </si>
  <si>
    <t>Western Sahara</t>
  </si>
  <si>
    <t>Réunion</t>
  </si>
  <si>
    <t>Oman</t>
  </si>
  <si>
    <t>Ivory Coast</t>
  </si>
  <si>
    <t>Faeroe Islands</t>
  </si>
  <si>
    <t>Ghana</t>
  </si>
  <si>
    <t>Malta</t>
  </si>
  <si>
    <t>Uzbekistan</t>
  </si>
  <si>
    <t>Senegal</t>
  </si>
  <si>
    <t>Cuba</t>
  </si>
  <si>
    <t>Cameroon</t>
  </si>
  <si>
    <t>Brunei</t>
  </si>
  <si>
    <t>Afghanistan</t>
  </si>
  <si>
    <t>Venezuela</t>
  </si>
  <si>
    <t>Sri Lanka</t>
  </si>
  <si>
    <t>Nigeria</t>
  </si>
  <si>
    <t>Honduras</t>
  </si>
  <si>
    <t>Palestine</t>
  </si>
  <si>
    <t>Channel Islands</t>
  </si>
  <si>
    <t>Mauritius</t>
  </si>
  <si>
    <t>Guadeloupe</t>
  </si>
  <si>
    <t>Cambodia</t>
  </si>
  <si>
    <t>Belarus</t>
  </si>
  <si>
    <t>Martinique</t>
  </si>
  <si>
    <t>Georgia</t>
  </si>
  <si>
    <t>Montenegro</t>
  </si>
  <si>
    <t>Kyrgyzstan</t>
  </si>
  <si>
    <t>Bolivia</t>
  </si>
  <si>
    <t>DRC</t>
  </si>
  <si>
    <t>Trinidad and Tobago</t>
  </si>
  <si>
    <t>Rwanda</t>
  </si>
  <si>
    <t>Gibraltar</t>
  </si>
  <si>
    <t>Mayotte</t>
  </si>
  <si>
    <t>Paraguay</t>
  </si>
  <si>
    <t>Liechtenstein</t>
  </si>
  <si>
    <t>Aruba</t>
  </si>
  <si>
    <t>Bangladesh</t>
  </si>
  <si>
    <t>Monaco</t>
  </si>
  <si>
    <t>French Guiana</t>
  </si>
  <si>
    <t>Kenya</t>
  </si>
  <si>
    <t>Isle of Man</t>
  </si>
  <si>
    <t>Madagascar</t>
  </si>
  <si>
    <t>Malawi</t>
  </si>
  <si>
    <t>Macao</t>
  </si>
  <si>
    <t>Guatemala</t>
  </si>
  <si>
    <t>Uganda</t>
  </si>
  <si>
    <t>Barbados</t>
  </si>
  <si>
    <t>Jamaica</t>
  </si>
  <si>
    <t>French Polynesia</t>
  </si>
  <si>
    <t>Zambia</t>
  </si>
  <si>
    <t>Togo</t>
  </si>
  <si>
    <t>El Salvador</t>
  </si>
  <si>
    <t>Bermuda</t>
  </si>
  <si>
    <t>Ethiopia</t>
  </si>
  <si>
    <t>Congo</t>
  </si>
  <si>
    <t>Mali</t>
  </si>
  <si>
    <t>Djibouti</t>
  </si>
  <si>
    <t>Niger</t>
  </si>
  <si>
    <t>Maldives</t>
  </si>
  <si>
    <t>Guinea</t>
  </si>
  <si>
    <t>New Caledonia</t>
  </si>
  <si>
    <t>Haiti</t>
  </si>
  <si>
    <t>Tanzania</t>
  </si>
  <si>
    <t>Bahamas</t>
  </si>
  <si>
    <t>Equatorial Guinea</t>
  </si>
  <si>
    <t>Mongolia</t>
  </si>
  <si>
    <t>Cayman Islands</t>
  </si>
  <si>
    <t>Eritrea</t>
  </si>
  <si>
    <t>Saint Martin</t>
  </si>
  <si>
    <t>Dominica</t>
  </si>
  <si>
    <t>Namibia</t>
  </si>
  <si>
    <t>Greenland</t>
  </si>
  <si>
    <t>Myanmar</t>
  </si>
  <si>
    <t>Eswatini</t>
  </si>
  <si>
    <t>Grenada</t>
  </si>
  <si>
    <t>Syria</t>
  </si>
  <si>
    <t>Saint Lucia</t>
  </si>
  <si>
    <t>Suriname</t>
  </si>
  <si>
    <t>Curaçao</t>
  </si>
  <si>
    <t>Seychelles</t>
  </si>
  <si>
    <t>Sierra Leone</t>
  </si>
  <si>
    <t>Mozambique</t>
  </si>
  <si>
    <t>Laos</t>
  </si>
  <si>
    <t>Guyana</t>
  </si>
  <si>
    <t>Libya</t>
  </si>
  <si>
    <t>Gabon</t>
  </si>
  <si>
    <t>Antigua and Barbuda</t>
  </si>
  <si>
    <t>Zimbabwe</t>
  </si>
  <si>
    <t>Angola</t>
  </si>
  <si>
    <t>Benin</t>
  </si>
  <si>
    <t>Cabo Verde</t>
  </si>
  <si>
    <t>Vatican City</t>
  </si>
  <si>
    <t>Sint Maarten</t>
  </si>
  <si>
    <t>Sudan</t>
  </si>
  <si>
    <t>Fiji</t>
  </si>
  <si>
    <t>Montserrat</t>
  </si>
  <si>
    <t>St. Barth</t>
  </si>
  <si>
    <t>Nepal</t>
  </si>
  <si>
    <t>Mauritania</t>
  </si>
  <si>
    <t>Nicaragua</t>
  </si>
  <si>
    <t>Turks and Caicos</t>
  </si>
  <si>
    <t>Gambia</t>
  </si>
  <si>
    <t>Bhutan</t>
  </si>
  <si>
    <t>CAR</t>
  </si>
  <si>
    <t>Liberia</t>
  </si>
  <si>
    <t>Chad</t>
  </si>
  <si>
    <t>Somalia</t>
  </si>
  <si>
    <t>Anguilla</t>
  </si>
  <si>
    <t>Guinea-Bissau</t>
  </si>
  <si>
    <t>Belize</t>
  </si>
  <si>
    <t>Saint Kitts and Nevis</t>
  </si>
  <si>
    <t>MS Zaandam</t>
  </si>
  <si>
    <t>St. Vincent Grenadines</t>
  </si>
  <si>
    <t>British Virgin Islands</t>
  </si>
  <si>
    <t>Burundi</t>
  </si>
  <si>
    <t>Caribbean Netherlands</t>
  </si>
  <si>
    <t>Falkland Islands</t>
  </si>
  <si>
    <t>Papua New Guinea</t>
  </si>
  <si>
    <t>Saint Pierre Miquelon</t>
  </si>
  <si>
    <t>South Sudan</t>
  </si>
  <si>
    <t>Timor-Leste</t>
  </si>
  <si>
    <t>TotalCases</t>
  </si>
  <si>
    <t>NewCases</t>
  </si>
  <si>
    <t>TotalDeaths</t>
  </si>
  <si>
    <t>NewDeaths</t>
  </si>
  <si>
    <t>TotalRecovered</t>
  </si>
  <si>
    <t>ActiveCases</t>
  </si>
  <si>
    <t>Serious,Critical</t>
  </si>
  <si>
    <t>Tot Cases/1M pop</t>
  </si>
  <si>
    <t>Guam</t>
  </si>
  <si>
    <t>Puerto Rico</t>
  </si>
  <si>
    <t>Total:</t>
  </si>
  <si>
    <t>U.S. Virgin Islands</t>
  </si>
  <si>
    <t>Tot Deaths/1M pop</t>
  </si>
  <si>
    <t>Deaths/1M pop</t>
  </si>
  <si>
    <t>1stcase</t>
  </si>
  <si>
    <t>Reported1st case</t>
  </si>
  <si>
    <t>TotalTests</t>
  </si>
  <si>
    <t>Tests/1M pop</t>
  </si>
  <si>
    <t>World</t>
  </si>
  <si>
    <t>Sao Tome and Principe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</si>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</sst>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wrapText="1"/>
    </xf>
    <xf numFmtId="3" fontId="3" fillId="0" borderId="0" xfId="0" applyNumberFormat="1" applyFont="1"/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horizontal="right" wrapText="1"/>
    </xf>
    <xf numFmtId="3" fontId="0" fillId="0" borderId="0" xfId="0" applyNumberFormat="1"/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11FC-A34B-4E3E-8FF9-84B14B2CAF5E}">
  <dimension ref="A1:J8"/>
  <sheetViews>
    <sheetView workbookViewId="0">
      <selection activeCell="C15" sqref="C15"/>
    </sheetView>
  </sheetViews>
  <sheetFormatPr defaultRowHeight="15" x14ac:dyDescent="0.25"/>
  <sheetData>
    <row r="1" spans="1:10" x14ac:dyDescent="0.25">
      <c r="A1" t="s">
        <v>231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223</v>
      </c>
    </row>
    <row r="2" spans="1:10" x14ac:dyDescent="0.25">
      <c r="A2">
        <v>20</v>
      </c>
      <c r="B2" s="10">
        <v>19383</v>
      </c>
      <c r="C2" s="10">
        <v>5594</v>
      </c>
      <c r="D2">
        <v>256</v>
      </c>
      <c r="E2">
        <v>49</v>
      </c>
      <c r="F2">
        <v>147</v>
      </c>
      <c r="G2" s="10">
        <v>18980</v>
      </c>
      <c r="H2">
        <v>64</v>
      </c>
      <c r="I2">
        <v>59</v>
      </c>
    </row>
    <row r="3" spans="1:10" x14ac:dyDescent="0.25">
      <c r="A3">
        <v>21</v>
      </c>
      <c r="B3" s="10">
        <v>24207</v>
      </c>
      <c r="C3" s="10">
        <v>4824</v>
      </c>
      <c r="D3">
        <v>302</v>
      </c>
      <c r="E3">
        <v>46</v>
      </c>
      <c r="F3">
        <v>176</v>
      </c>
      <c r="G3" s="10">
        <v>23729</v>
      </c>
      <c r="H3">
        <v>637</v>
      </c>
      <c r="I3">
        <v>73</v>
      </c>
    </row>
    <row r="4" spans="1:10" x14ac:dyDescent="0.25">
      <c r="A4">
        <v>22</v>
      </c>
      <c r="B4" s="10">
        <v>33546</v>
      </c>
      <c r="C4" s="10">
        <v>9339</v>
      </c>
      <c r="D4">
        <v>419</v>
      </c>
      <c r="E4">
        <v>117</v>
      </c>
      <c r="F4">
        <v>178</v>
      </c>
      <c r="G4" s="10">
        <v>32949</v>
      </c>
      <c r="H4">
        <v>795</v>
      </c>
      <c r="I4">
        <v>101</v>
      </c>
    </row>
    <row r="5" spans="1:10" x14ac:dyDescent="0.25">
      <c r="A5">
        <v>23</v>
      </c>
      <c r="B5" s="10">
        <v>43734</v>
      </c>
      <c r="C5" s="10">
        <v>10168</v>
      </c>
      <c r="D5">
        <v>553</v>
      </c>
      <c r="E5">
        <v>140</v>
      </c>
      <c r="F5">
        <v>295</v>
      </c>
      <c r="G5" s="10">
        <v>42886</v>
      </c>
      <c r="H5" s="10">
        <v>1040</v>
      </c>
      <c r="I5">
        <v>132</v>
      </c>
      <c r="J5">
        <v>2</v>
      </c>
    </row>
    <row r="6" spans="1:10" x14ac:dyDescent="0.25">
      <c r="A6">
        <v>24</v>
      </c>
      <c r="B6" s="10">
        <v>54856</v>
      </c>
      <c r="C6" s="10">
        <v>11075</v>
      </c>
      <c r="D6">
        <v>780</v>
      </c>
      <c r="E6">
        <v>225</v>
      </c>
      <c r="F6">
        <v>379</v>
      </c>
      <c r="G6" s="10">
        <v>53697</v>
      </c>
      <c r="H6" s="10">
        <v>1175</v>
      </c>
      <c r="I6">
        <v>166</v>
      </c>
      <c r="J6">
        <v>2</v>
      </c>
    </row>
    <row r="7" spans="1:10" x14ac:dyDescent="0.25">
      <c r="A7">
        <v>25</v>
      </c>
      <c r="B7" s="10">
        <v>60642</v>
      </c>
      <c r="C7" s="10">
        <v>5786</v>
      </c>
      <c r="D7">
        <v>817</v>
      </c>
      <c r="E7">
        <v>37</v>
      </c>
      <c r="F7">
        <v>379</v>
      </c>
      <c r="G7" s="10">
        <v>59446</v>
      </c>
      <c r="H7" s="10">
        <v>1307</v>
      </c>
      <c r="I7">
        <v>183</v>
      </c>
      <c r="J7">
        <v>2</v>
      </c>
    </row>
    <row r="8" spans="1:10" x14ac:dyDescent="0.25">
      <c r="A8">
        <v>26</v>
      </c>
      <c r="B8" s="10">
        <v>85435</v>
      </c>
      <c r="C8" s="10">
        <v>17224</v>
      </c>
      <c r="D8" s="10">
        <v>1295</v>
      </c>
      <c r="E8">
        <v>268</v>
      </c>
      <c r="F8" s="10">
        <v>1868</v>
      </c>
      <c r="G8" s="10">
        <v>82272</v>
      </c>
      <c r="H8" s="10">
        <v>2122</v>
      </c>
      <c r="I8">
        <v>258</v>
      </c>
      <c r="J8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0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8" t="s">
        <v>223</v>
      </c>
    </row>
    <row r="2" spans="1:10" ht="14.25" customHeight="1" x14ac:dyDescent="0.25">
      <c r="A2" s="1" t="s">
        <v>102</v>
      </c>
      <c r="B2" s="4">
        <v>74</v>
      </c>
      <c r="C2" s="1">
        <v>34</v>
      </c>
      <c r="D2" s="4">
        <v>1</v>
      </c>
      <c r="E2" s="1"/>
      <c r="F2" s="4">
        <v>1</v>
      </c>
      <c r="G2" s="4">
        <v>72</v>
      </c>
      <c r="H2" s="1"/>
      <c r="I2" s="4">
        <v>2</v>
      </c>
      <c r="J2" s="4">
        <v>0.03</v>
      </c>
    </row>
    <row r="3" spans="1:10" ht="14.25" customHeight="1" x14ac:dyDescent="0.25">
      <c r="A3" s="1" t="s">
        <v>87</v>
      </c>
      <c r="B3" s="4">
        <v>123</v>
      </c>
      <c r="C3" s="1">
        <v>19</v>
      </c>
      <c r="D3" s="4">
        <v>5</v>
      </c>
      <c r="E3" s="1">
        <v>1</v>
      </c>
      <c r="F3" s="4">
        <v>10</v>
      </c>
      <c r="G3" s="4">
        <v>108</v>
      </c>
      <c r="H3" s="4">
        <v>2</v>
      </c>
      <c r="I3" s="4">
        <v>43</v>
      </c>
      <c r="J3" s="4">
        <v>2</v>
      </c>
    </row>
    <row r="4" spans="1:10" ht="14.25" customHeight="1" x14ac:dyDescent="0.25">
      <c r="A4" s="1" t="s">
        <v>61</v>
      </c>
      <c r="B4" s="4">
        <v>264</v>
      </c>
      <c r="C4" s="1">
        <v>34</v>
      </c>
      <c r="D4" s="4">
        <v>19</v>
      </c>
      <c r="E4" s="1">
        <v>2</v>
      </c>
      <c r="F4" s="4">
        <v>24</v>
      </c>
      <c r="G4" s="4">
        <v>221</v>
      </c>
      <c r="H4" s="1"/>
      <c r="I4" s="4">
        <v>6</v>
      </c>
      <c r="J4" s="4">
        <v>0.4</v>
      </c>
    </row>
    <row r="5" spans="1:10" ht="14.25" customHeight="1" x14ac:dyDescent="0.25">
      <c r="A5" s="1" t="s">
        <v>71</v>
      </c>
      <c r="B5" s="4">
        <v>164</v>
      </c>
      <c r="C5" s="1">
        <v>31</v>
      </c>
      <c r="D5" s="4">
        <v>1</v>
      </c>
      <c r="E5" s="1"/>
      <c r="F5" s="4">
        <v>1</v>
      </c>
      <c r="G5" s="4">
        <v>162</v>
      </c>
      <c r="H5" s="4">
        <v>7</v>
      </c>
      <c r="I5" s="5">
        <v>2123</v>
      </c>
      <c r="J5" s="4">
        <v>13</v>
      </c>
    </row>
    <row r="6" spans="1:10" ht="14.25" customHeight="1" x14ac:dyDescent="0.25">
      <c r="A6" s="1" t="s">
        <v>178</v>
      </c>
      <c r="B6" s="4">
        <v>3</v>
      </c>
      <c r="C6" s="1"/>
      <c r="D6" s="1"/>
      <c r="E6" s="1"/>
      <c r="F6" s="1"/>
      <c r="G6" s="4">
        <v>3</v>
      </c>
      <c r="H6" s="1"/>
      <c r="I6" s="4">
        <v>0.09</v>
      </c>
      <c r="J6" s="1"/>
    </row>
    <row r="7" spans="1:10" ht="14.25" customHeight="1" x14ac:dyDescent="0.25">
      <c r="A7" s="1" t="s">
        <v>176</v>
      </c>
      <c r="B7" s="4">
        <v>3</v>
      </c>
      <c r="C7" s="1"/>
      <c r="D7" s="1"/>
      <c r="E7" s="1"/>
      <c r="F7" s="1"/>
      <c r="G7" s="4">
        <v>3</v>
      </c>
      <c r="H7" s="1"/>
      <c r="I7" s="4">
        <v>31</v>
      </c>
      <c r="J7" s="1"/>
    </row>
    <row r="8" spans="1:10" ht="14.25" customHeight="1" x14ac:dyDescent="0.25">
      <c r="A8" s="1" t="s">
        <v>48</v>
      </c>
      <c r="B8" s="4">
        <v>387</v>
      </c>
      <c r="C8" s="1">
        <v>86</v>
      </c>
      <c r="D8" s="4">
        <v>6</v>
      </c>
      <c r="E8" s="1">
        <v>2</v>
      </c>
      <c r="F8" s="4">
        <v>52</v>
      </c>
      <c r="G8" s="4">
        <v>329</v>
      </c>
      <c r="H8" s="1"/>
      <c r="I8" s="4">
        <v>9</v>
      </c>
      <c r="J8" s="4">
        <v>0.1</v>
      </c>
    </row>
    <row r="9" spans="1:10" ht="14.25" customHeight="1" x14ac:dyDescent="0.25">
      <c r="A9" s="1" t="s">
        <v>67</v>
      </c>
      <c r="B9" s="4">
        <v>249</v>
      </c>
      <c r="C9" s="1">
        <v>14</v>
      </c>
      <c r="D9" s="1"/>
      <c r="E9" s="1"/>
      <c r="F9" s="4">
        <v>14</v>
      </c>
      <c r="G9" s="4">
        <v>235</v>
      </c>
      <c r="H9" s="4">
        <v>6</v>
      </c>
      <c r="I9" s="4">
        <v>84</v>
      </c>
      <c r="J9" s="1"/>
    </row>
    <row r="10" spans="1:10" ht="14.25" customHeight="1" x14ac:dyDescent="0.25">
      <c r="A10" s="1" t="s">
        <v>125</v>
      </c>
      <c r="B10" s="4">
        <v>17</v>
      </c>
      <c r="C10" s="1">
        <v>8</v>
      </c>
      <c r="D10" s="1"/>
      <c r="E10" s="1"/>
      <c r="F10" s="4">
        <v>1</v>
      </c>
      <c r="G10" s="4">
        <v>16</v>
      </c>
      <c r="H10" s="1"/>
      <c r="I10" s="4">
        <v>159</v>
      </c>
      <c r="J10" s="1"/>
    </row>
    <row r="11" spans="1:10" ht="14.25" customHeight="1" x14ac:dyDescent="0.25">
      <c r="A11" s="1" t="s">
        <v>20</v>
      </c>
      <c r="B11" s="5">
        <v>2317</v>
      </c>
      <c r="C11" s="1">
        <v>430</v>
      </c>
      <c r="D11" s="4">
        <v>8</v>
      </c>
      <c r="E11" s="1">
        <v>1</v>
      </c>
      <c r="F11" s="4">
        <v>118</v>
      </c>
      <c r="G11" s="5">
        <v>2191</v>
      </c>
      <c r="H11" s="4">
        <v>11</v>
      </c>
      <c r="I11" s="4">
        <v>91</v>
      </c>
      <c r="J11" s="4">
        <v>0.3</v>
      </c>
    </row>
    <row r="12" spans="1:10" ht="14.25" customHeight="1" x14ac:dyDescent="0.25">
      <c r="A12" s="1" t="s">
        <v>14</v>
      </c>
      <c r="B12" s="5">
        <v>5283</v>
      </c>
      <c r="C12" s="1">
        <v>809</v>
      </c>
      <c r="D12" s="4">
        <v>28</v>
      </c>
      <c r="E12" s="1">
        <v>7</v>
      </c>
      <c r="F12" s="4">
        <v>9</v>
      </c>
      <c r="G12" s="5">
        <v>5246</v>
      </c>
      <c r="H12" s="4">
        <v>22</v>
      </c>
      <c r="I12" s="4">
        <v>587</v>
      </c>
      <c r="J12" s="4">
        <v>3</v>
      </c>
    </row>
    <row r="13" spans="1:10" ht="14.25" customHeight="1" x14ac:dyDescent="0.25">
      <c r="A13" s="1" t="s">
        <v>88</v>
      </c>
      <c r="B13" s="4">
        <v>87</v>
      </c>
      <c r="C13" s="1">
        <v>15</v>
      </c>
      <c r="D13" s="4">
        <v>1</v>
      </c>
      <c r="E13" s="1"/>
      <c r="F13" s="4">
        <v>10</v>
      </c>
      <c r="G13" s="4">
        <v>76</v>
      </c>
      <c r="H13" s="4">
        <v>6</v>
      </c>
      <c r="I13" s="4">
        <v>9</v>
      </c>
      <c r="J13" s="4">
        <v>0.1</v>
      </c>
    </row>
    <row r="14" spans="1:10" ht="14.25" customHeight="1" x14ac:dyDescent="0.25">
      <c r="A14" s="1" t="s">
        <v>153</v>
      </c>
      <c r="B14" s="4">
        <v>5</v>
      </c>
      <c r="C14" s="1">
        <v>1</v>
      </c>
      <c r="D14" s="1"/>
      <c r="E14" s="1"/>
      <c r="F14" s="4">
        <v>1</v>
      </c>
      <c r="G14" s="4">
        <v>4</v>
      </c>
      <c r="H14" s="1"/>
      <c r="I14" s="4">
        <v>13</v>
      </c>
      <c r="J14" s="1"/>
    </row>
    <row r="15" spans="1:10" ht="14.25" customHeight="1" x14ac:dyDescent="0.25">
      <c r="A15" s="1" t="s">
        <v>62</v>
      </c>
      <c r="B15" s="4">
        <v>392</v>
      </c>
      <c r="C15" s="1">
        <v>15</v>
      </c>
      <c r="D15" s="4">
        <v>3</v>
      </c>
      <c r="E15" s="1">
        <v>1</v>
      </c>
      <c r="F15" s="4">
        <v>177</v>
      </c>
      <c r="G15" s="4">
        <v>212</v>
      </c>
      <c r="H15" s="4">
        <v>2</v>
      </c>
      <c r="I15" s="4">
        <v>230</v>
      </c>
      <c r="J15" s="4">
        <v>2</v>
      </c>
    </row>
    <row r="16" spans="1:10" ht="14.25" customHeight="1" x14ac:dyDescent="0.25">
      <c r="A16" s="1" t="s">
        <v>126</v>
      </c>
      <c r="B16" s="4">
        <v>39</v>
      </c>
      <c r="C16" s="1">
        <v>6</v>
      </c>
      <c r="D16" s="4">
        <v>4</v>
      </c>
      <c r="E16" s="1">
        <v>1</v>
      </c>
      <c r="F16" s="4">
        <v>5</v>
      </c>
      <c r="G16" s="4">
        <v>30</v>
      </c>
      <c r="H16" s="1"/>
      <c r="I16" s="4">
        <v>0.2</v>
      </c>
      <c r="J16" s="4">
        <v>0.02</v>
      </c>
    </row>
    <row r="17" spans="1:10" ht="14.25" customHeight="1" x14ac:dyDescent="0.25">
      <c r="A17" s="1" t="s">
        <v>136</v>
      </c>
      <c r="B17" s="4">
        <v>18</v>
      </c>
      <c r="C17" s="1">
        <v>1</v>
      </c>
      <c r="D17" s="1"/>
      <c r="E17" s="1"/>
      <c r="F17" s="1"/>
      <c r="G17" s="4">
        <v>18</v>
      </c>
      <c r="H17" s="1"/>
      <c r="I17" s="4">
        <v>63</v>
      </c>
      <c r="J17" s="1"/>
    </row>
    <row r="18" spans="1:10" ht="14.25" customHeight="1" x14ac:dyDescent="0.25">
      <c r="A18" s="1" t="s">
        <v>112</v>
      </c>
      <c r="B18" s="4">
        <v>81</v>
      </c>
      <c r="C18" s="1"/>
      <c r="D18" s="1"/>
      <c r="E18" s="1"/>
      <c r="F18" s="4">
        <v>22</v>
      </c>
      <c r="G18" s="4">
        <v>59</v>
      </c>
      <c r="H18" s="1"/>
      <c r="I18" s="4">
        <v>9</v>
      </c>
      <c r="J18" s="1"/>
    </row>
    <row r="19" spans="1:10" ht="14.25" customHeight="1" x14ac:dyDescent="0.25">
      <c r="A19" s="1" t="s">
        <v>11</v>
      </c>
      <c r="B19" s="5">
        <v>4269</v>
      </c>
      <c r="C19" s="1">
        <v>526</v>
      </c>
      <c r="D19" s="4">
        <v>122</v>
      </c>
      <c r="E19" s="1">
        <v>34</v>
      </c>
      <c r="F19" s="4">
        <v>461</v>
      </c>
      <c r="G19" s="5">
        <v>3686</v>
      </c>
      <c r="H19" s="4">
        <v>381</v>
      </c>
      <c r="I19" s="4">
        <v>368</v>
      </c>
      <c r="J19" s="4">
        <v>11</v>
      </c>
    </row>
    <row r="20" spans="1:10" ht="14.25" customHeight="1" x14ac:dyDescent="0.25">
      <c r="A20" s="1" t="s">
        <v>199</v>
      </c>
      <c r="B20" s="4">
        <v>1</v>
      </c>
      <c r="C20" s="1"/>
      <c r="D20" s="1"/>
      <c r="E20" s="1"/>
      <c r="F20" s="1"/>
      <c r="G20" s="4">
        <v>1</v>
      </c>
      <c r="H20" s="1"/>
      <c r="I20" s="4">
        <v>3</v>
      </c>
      <c r="J20" s="1"/>
    </row>
    <row r="21" spans="1:10" ht="14.25" customHeight="1" x14ac:dyDescent="0.25">
      <c r="A21" s="1" t="s">
        <v>179</v>
      </c>
      <c r="B21" s="4">
        <v>6</v>
      </c>
      <c r="C21" s="1"/>
      <c r="D21" s="1"/>
      <c r="E21" s="1"/>
      <c r="F21" s="1"/>
      <c r="G21" s="4">
        <v>6</v>
      </c>
      <c r="H21" s="1"/>
      <c r="I21" s="4">
        <v>0.5</v>
      </c>
      <c r="J21" s="1"/>
    </row>
    <row r="22" spans="1:10" ht="14.25" customHeight="1" x14ac:dyDescent="0.25">
      <c r="A22" s="1" t="s">
        <v>142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96</v>
      </c>
      <c r="J22" s="1"/>
    </row>
    <row r="23" spans="1:10" ht="14.25" customHeight="1" x14ac:dyDescent="0.25">
      <c r="A23" s="1" t="s">
        <v>192</v>
      </c>
      <c r="B23" s="4">
        <v>2</v>
      </c>
      <c r="C23" s="1"/>
      <c r="D23" s="1"/>
      <c r="E23" s="1"/>
      <c r="F23" s="1"/>
      <c r="G23" s="4">
        <v>2</v>
      </c>
      <c r="H23" s="1"/>
      <c r="I23" s="4">
        <v>3</v>
      </c>
      <c r="J23" s="1"/>
    </row>
    <row r="24" spans="1:10" ht="14.25" customHeight="1" x14ac:dyDescent="0.25">
      <c r="A24" s="1" t="s">
        <v>117</v>
      </c>
      <c r="B24" s="4">
        <v>29</v>
      </c>
      <c r="C24" s="1">
        <v>2</v>
      </c>
      <c r="D24" s="1"/>
      <c r="E24" s="1"/>
      <c r="F24" s="1"/>
      <c r="G24" s="4">
        <v>29</v>
      </c>
      <c r="H24" s="1"/>
      <c r="I24" s="4">
        <v>2</v>
      </c>
      <c r="J24" s="1"/>
    </row>
    <row r="25" spans="1:10" ht="14.25" customHeight="1" x14ac:dyDescent="0.25">
      <c r="A25" s="1" t="s">
        <v>72</v>
      </c>
      <c r="B25" s="4">
        <v>168</v>
      </c>
      <c r="C25" s="1">
        <v>32</v>
      </c>
      <c r="D25" s="4">
        <v>3</v>
      </c>
      <c r="E25" s="1">
        <v>2</v>
      </c>
      <c r="F25" s="4">
        <v>2</v>
      </c>
      <c r="G25" s="4">
        <v>163</v>
      </c>
      <c r="H25" s="4">
        <v>1</v>
      </c>
      <c r="I25" s="4">
        <v>51</v>
      </c>
      <c r="J25" s="4">
        <v>0.9</v>
      </c>
    </row>
    <row r="26" spans="1:10" ht="14.25" customHeight="1" x14ac:dyDescent="0.25">
      <c r="A26" s="1" t="s">
        <v>18</v>
      </c>
      <c r="B26" s="5">
        <v>2247</v>
      </c>
      <c r="C26" s="1">
        <v>323</v>
      </c>
      <c r="D26" s="4">
        <v>46</v>
      </c>
      <c r="E26" s="1">
        <v>12</v>
      </c>
      <c r="F26" s="4">
        <v>2</v>
      </c>
      <c r="G26" s="5">
        <v>2199</v>
      </c>
      <c r="H26" s="4">
        <v>18</v>
      </c>
      <c r="I26" s="4">
        <v>11</v>
      </c>
      <c r="J26" s="4">
        <v>0.2</v>
      </c>
    </row>
    <row r="27" spans="1:10" ht="14.25" customHeight="1" x14ac:dyDescent="0.25">
      <c r="A27" s="1" t="s">
        <v>101</v>
      </c>
      <c r="B27" s="4">
        <v>104</v>
      </c>
      <c r="C27" s="1">
        <v>13</v>
      </c>
      <c r="D27" s="1"/>
      <c r="E27" s="1"/>
      <c r="F27" s="4">
        <v>2</v>
      </c>
      <c r="G27" s="4">
        <v>102</v>
      </c>
      <c r="H27" s="4">
        <v>2</v>
      </c>
      <c r="I27" s="4">
        <v>238</v>
      </c>
      <c r="J27" s="1"/>
    </row>
    <row r="28" spans="1:10" ht="14.25" customHeight="1" x14ac:dyDescent="0.25">
      <c r="A28" s="1" t="s">
        <v>70</v>
      </c>
      <c r="B28" s="4">
        <v>218</v>
      </c>
      <c r="C28" s="1">
        <v>17</v>
      </c>
      <c r="D28" s="4">
        <v>3</v>
      </c>
      <c r="E28" s="1"/>
      <c r="F28" s="4">
        <v>3</v>
      </c>
      <c r="G28" s="4">
        <v>212</v>
      </c>
      <c r="H28" s="4">
        <v>8</v>
      </c>
      <c r="I28" s="4">
        <v>31</v>
      </c>
      <c r="J28" s="4">
        <v>0.4</v>
      </c>
    </row>
    <row r="29" spans="1:10" ht="14.25" customHeight="1" x14ac:dyDescent="0.25">
      <c r="A29" s="1" t="s">
        <v>85</v>
      </c>
      <c r="B29" s="4">
        <v>114</v>
      </c>
      <c r="C29" s="1">
        <v>15</v>
      </c>
      <c r="D29" s="4">
        <v>4</v>
      </c>
      <c r="E29" s="1"/>
      <c r="F29" s="4">
        <v>7</v>
      </c>
      <c r="G29" s="4">
        <v>103</v>
      </c>
      <c r="H29" s="1"/>
      <c r="I29" s="4">
        <v>5</v>
      </c>
      <c r="J29" s="4">
        <v>0.2</v>
      </c>
    </row>
    <row r="30" spans="1:10" ht="14.25" customHeight="1" x14ac:dyDescent="0.25">
      <c r="A30" s="1" t="s">
        <v>180</v>
      </c>
      <c r="B30" s="4">
        <v>3</v>
      </c>
      <c r="C30" s="1"/>
      <c r="D30" s="4">
        <v>1</v>
      </c>
      <c r="E30" s="1">
        <v>1</v>
      </c>
      <c r="F30" s="1"/>
      <c r="G30" s="4">
        <v>2</v>
      </c>
      <c r="H30" s="1"/>
      <c r="I30" s="4">
        <v>5</v>
      </c>
      <c r="J30" s="4">
        <v>2</v>
      </c>
    </row>
    <row r="31" spans="1:10" ht="14.25" customHeight="1" x14ac:dyDescent="0.25">
      <c r="A31" s="1" t="s">
        <v>111</v>
      </c>
      <c r="B31" s="4">
        <v>91</v>
      </c>
      <c r="C31" s="1">
        <v>4</v>
      </c>
      <c r="D31" s="1"/>
      <c r="E31" s="1"/>
      <c r="F31" s="4">
        <v>4</v>
      </c>
      <c r="G31" s="4">
        <v>87</v>
      </c>
      <c r="H31" s="4">
        <v>1</v>
      </c>
      <c r="I31" s="4">
        <v>5</v>
      </c>
      <c r="J31" s="1"/>
    </row>
    <row r="32" spans="1:10" ht="14.25" customHeight="1" x14ac:dyDescent="0.25">
      <c r="A32" s="1" t="s">
        <v>100</v>
      </c>
      <c r="B32" s="4">
        <v>66</v>
      </c>
      <c r="C32" s="1">
        <v>10</v>
      </c>
      <c r="D32" s="4">
        <v>1</v>
      </c>
      <c r="E32" s="1">
        <v>1</v>
      </c>
      <c r="F32" s="4">
        <v>2</v>
      </c>
      <c r="G32" s="4">
        <v>63</v>
      </c>
      <c r="H32" s="1"/>
      <c r="I32" s="4">
        <v>2</v>
      </c>
      <c r="J32" s="4">
        <v>0.04</v>
      </c>
    </row>
    <row r="33" spans="1:10" ht="14.25" customHeight="1" x14ac:dyDescent="0.25">
      <c r="A33" s="1" t="s">
        <v>15</v>
      </c>
      <c r="B33" s="5">
        <v>2792</v>
      </c>
      <c r="C33" s="1">
        <v>701</v>
      </c>
      <c r="D33" s="4">
        <v>26</v>
      </c>
      <c r="E33" s="1">
        <v>2</v>
      </c>
      <c r="F33" s="4">
        <v>112</v>
      </c>
      <c r="G33" s="5">
        <v>2654</v>
      </c>
      <c r="H33" s="4">
        <v>1</v>
      </c>
      <c r="I33" s="4">
        <v>74</v>
      </c>
      <c r="J33" s="4">
        <v>0.7</v>
      </c>
    </row>
    <row r="34" spans="1:10" ht="14.25" customHeight="1" x14ac:dyDescent="0.25">
      <c r="A34" s="1" t="s">
        <v>193</v>
      </c>
      <c r="B34" s="4">
        <v>3</v>
      </c>
      <c r="C34" s="1"/>
      <c r="D34" s="1"/>
      <c r="E34" s="1"/>
      <c r="F34" s="1"/>
      <c r="G34" s="4">
        <v>3</v>
      </c>
      <c r="H34" s="1"/>
      <c r="I34" s="4">
        <v>0.6</v>
      </c>
      <c r="J34" s="1"/>
    </row>
    <row r="35" spans="1:10" ht="14.25" customHeight="1" x14ac:dyDescent="0.25">
      <c r="A35" s="1" t="s">
        <v>156</v>
      </c>
      <c r="B35" s="4">
        <v>6</v>
      </c>
      <c r="C35" s="1">
        <v>1</v>
      </c>
      <c r="D35" s="4">
        <v>1</v>
      </c>
      <c r="E35" s="1"/>
      <c r="F35" s="1"/>
      <c r="G35" s="4">
        <v>5</v>
      </c>
      <c r="H35" s="1"/>
      <c r="I35" s="4">
        <v>91</v>
      </c>
      <c r="J35" s="4">
        <v>15</v>
      </c>
    </row>
    <row r="36" spans="1:10" ht="14.25" customHeight="1" x14ac:dyDescent="0.25">
      <c r="A36" s="1" t="s">
        <v>195</v>
      </c>
      <c r="B36" s="4">
        <v>3</v>
      </c>
      <c r="C36" s="1">
        <v>1</v>
      </c>
      <c r="D36" s="1"/>
      <c r="E36" s="1"/>
      <c r="F36" s="1"/>
      <c r="G36" s="4">
        <v>3</v>
      </c>
      <c r="H36" s="1"/>
      <c r="I36" s="4">
        <v>0.2</v>
      </c>
      <c r="J36" s="1"/>
    </row>
    <row r="37" spans="1:10" ht="14.25" customHeight="1" x14ac:dyDescent="0.25">
      <c r="A37" s="1" t="s">
        <v>108</v>
      </c>
      <c r="B37" s="4">
        <v>36</v>
      </c>
      <c r="C37" s="1"/>
      <c r="D37" s="1"/>
      <c r="E37" s="1"/>
      <c r="F37" s="1"/>
      <c r="G37" s="4">
        <v>36</v>
      </c>
      <c r="H37" s="1"/>
      <c r="I37" s="4">
        <v>207</v>
      </c>
      <c r="J37" s="1"/>
    </row>
    <row r="38" spans="1:10" ht="14.25" customHeight="1" x14ac:dyDescent="0.25">
      <c r="A38" s="1" t="s">
        <v>26</v>
      </c>
      <c r="B38" s="4">
        <v>922</v>
      </c>
      <c r="C38" s="1">
        <v>176</v>
      </c>
      <c r="D38" s="4">
        <v>2</v>
      </c>
      <c r="E38" s="1"/>
      <c r="F38" s="4">
        <v>17</v>
      </c>
      <c r="G38" s="4">
        <v>903</v>
      </c>
      <c r="H38" s="4">
        <v>7</v>
      </c>
      <c r="I38" s="4">
        <v>48</v>
      </c>
      <c r="J38" s="4">
        <v>0.1</v>
      </c>
    </row>
    <row r="39" spans="1:10" ht="14.25" customHeight="1" x14ac:dyDescent="0.25">
      <c r="A39" s="1" t="s">
        <v>3</v>
      </c>
      <c r="B39" s="5">
        <v>81171</v>
      </c>
      <c r="C39" s="1">
        <v>78</v>
      </c>
      <c r="D39" s="5">
        <v>3277</v>
      </c>
      <c r="E39" s="1">
        <v>7</v>
      </c>
      <c r="F39" s="5">
        <v>73159</v>
      </c>
      <c r="G39" s="5">
        <v>4735</v>
      </c>
      <c r="H39" s="5">
        <v>1573</v>
      </c>
      <c r="I39" s="4">
        <v>56</v>
      </c>
      <c r="J39" s="4">
        <v>2</v>
      </c>
    </row>
    <row r="40" spans="1:10" ht="14.25" customHeight="1" x14ac:dyDescent="0.25">
      <c r="A40" s="1" t="s">
        <v>53</v>
      </c>
      <c r="B40" s="4">
        <v>378</v>
      </c>
      <c r="C40" s="1">
        <v>101</v>
      </c>
      <c r="D40" s="4">
        <v>3</v>
      </c>
      <c r="E40" s="1"/>
      <c r="F40" s="4">
        <v>6</v>
      </c>
      <c r="G40" s="4">
        <v>369</v>
      </c>
      <c r="H40" s="1"/>
      <c r="I40" s="4">
        <v>7</v>
      </c>
      <c r="J40" s="4">
        <v>0.06</v>
      </c>
    </row>
    <row r="41" spans="1:10" ht="14.25" customHeight="1" x14ac:dyDescent="0.25">
      <c r="A41" s="1" t="s">
        <v>144</v>
      </c>
      <c r="B41" s="4">
        <v>4</v>
      </c>
      <c r="C41" s="1"/>
      <c r="D41" s="1"/>
      <c r="E41" s="1"/>
      <c r="F41" s="1"/>
      <c r="G41" s="4">
        <v>4</v>
      </c>
      <c r="H41" s="1"/>
      <c r="I41" s="4">
        <v>0.7</v>
      </c>
      <c r="J41" s="1"/>
    </row>
    <row r="42" spans="1:10" ht="14.25" customHeight="1" x14ac:dyDescent="0.25">
      <c r="A42" s="1" t="s">
        <v>74</v>
      </c>
      <c r="B42" s="4">
        <v>177</v>
      </c>
      <c r="C42" s="1">
        <v>19</v>
      </c>
      <c r="D42" s="4">
        <v>2</v>
      </c>
      <c r="E42" s="1"/>
      <c r="F42" s="4">
        <v>2</v>
      </c>
      <c r="G42" s="4">
        <v>173</v>
      </c>
      <c r="H42" s="4">
        <v>4</v>
      </c>
      <c r="I42" s="4">
        <v>35</v>
      </c>
      <c r="J42" s="4">
        <v>0.4</v>
      </c>
    </row>
    <row r="43" spans="1:10" ht="14.25" customHeight="1" x14ac:dyDescent="0.25">
      <c r="A43" s="1" t="s">
        <v>51</v>
      </c>
      <c r="B43" s="4">
        <v>382</v>
      </c>
      <c r="C43" s="1">
        <v>67</v>
      </c>
      <c r="D43" s="4">
        <v>1</v>
      </c>
      <c r="E43" s="1"/>
      <c r="F43" s="4">
        <v>5</v>
      </c>
      <c r="G43" s="4">
        <v>376</v>
      </c>
      <c r="H43" s="4">
        <v>6</v>
      </c>
      <c r="I43" s="4">
        <v>93</v>
      </c>
      <c r="J43" s="4">
        <v>0.2</v>
      </c>
    </row>
    <row r="44" spans="1:10" ht="14.25" customHeight="1" x14ac:dyDescent="0.25">
      <c r="A44" s="1" t="s">
        <v>99</v>
      </c>
      <c r="B44" s="4">
        <v>48</v>
      </c>
      <c r="C44" s="1">
        <v>8</v>
      </c>
      <c r="D44" s="4">
        <v>1</v>
      </c>
      <c r="E44" s="1"/>
      <c r="F44" s="4">
        <v>1</v>
      </c>
      <c r="G44" s="4">
        <v>46</v>
      </c>
      <c r="H44" s="4">
        <v>2</v>
      </c>
      <c r="I44" s="4">
        <v>4</v>
      </c>
      <c r="J44" s="4">
        <v>0.09</v>
      </c>
    </row>
    <row r="45" spans="1:10" ht="14.25" customHeight="1" x14ac:dyDescent="0.25">
      <c r="A45" s="1" t="s">
        <v>168</v>
      </c>
      <c r="B45" s="4">
        <v>6</v>
      </c>
      <c r="C45" s="1">
        <v>2</v>
      </c>
      <c r="D45" s="4">
        <v>1</v>
      </c>
      <c r="E45" s="1"/>
      <c r="F45" s="1"/>
      <c r="G45" s="4">
        <v>5</v>
      </c>
      <c r="H45" s="1"/>
      <c r="I45" s="4">
        <v>37</v>
      </c>
      <c r="J45" s="4">
        <v>6</v>
      </c>
    </row>
    <row r="46" spans="1:10" ht="14.25" customHeight="1" x14ac:dyDescent="0.25">
      <c r="A46" s="1" t="s">
        <v>86</v>
      </c>
      <c r="B46" s="4">
        <v>124</v>
      </c>
      <c r="C46" s="1">
        <v>8</v>
      </c>
      <c r="D46" s="4">
        <v>3</v>
      </c>
      <c r="E46" s="1">
        <v>2</v>
      </c>
      <c r="F46" s="4">
        <v>3</v>
      </c>
      <c r="G46" s="4">
        <v>118</v>
      </c>
      <c r="H46" s="4">
        <v>3</v>
      </c>
      <c r="I46" s="4">
        <v>103</v>
      </c>
      <c r="J46" s="4">
        <v>2</v>
      </c>
    </row>
    <row r="47" spans="1:10" ht="14.25" customHeight="1" x14ac:dyDescent="0.25">
      <c r="A47" s="1" t="s">
        <v>22</v>
      </c>
      <c r="B47" s="5">
        <v>1394</v>
      </c>
      <c r="C47" s="1">
        <v>158</v>
      </c>
      <c r="D47" s="4">
        <v>3</v>
      </c>
      <c r="E47" s="1">
        <v>2</v>
      </c>
      <c r="F47" s="4">
        <v>10</v>
      </c>
      <c r="G47" s="5">
        <v>1381</v>
      </c>
      <c r="H47" s="4">
        <v>19</v>
      </c>
      <c r="I47" s="4">
        <v>130</v>
      </c>
      <c r="J47" s="4">
        <v>0.3</v>
      </c>
    </row>
    <row r="48" spans="1:10" ht="14.25" customHeight="1" x14ac:dyDescent="0.25">
      <c r="A48" s="1" t="s">
        <v>25</v>
      </c>
      <c r="B48" s="5">
        <v>1591</v>
      </c>
      <c r="C48" s="1">
        <v>131</v>
      </c>
      <c r="D48" s="4">
        <v>32</v>
      </c>
      <c r="E48" s="1">
        <v>8</v>
      </c>
      <c r="F48" s="4">
        <v>1</v>
      </c>
      <c r="G48" s="5">
        <v>1558</v>
      </c>
      <c r="H48" s="4">
        <v>69</v>
      </c>
      <c r="I48" s="4">
        <v>275</v>
      </c>
      <c r="J48" s="4">
        <v>6</v>
      </c>
    </row>
    <row r="49" spans="1:10" ht="14.25" customHeight="1" x14ac:dyDescent="0.25">
      <c r="A49" s="1" t="s">
        <v>52</v>
      </c>
      <c r="B49" s="4">
        <v>712</v>
      </c>
      <c r="C49" s="1"/>
      <c r="D49" s="4">
        <v>10</v>
      </c>
      <c r="E49" s="1">
        <v>2</v>
      </c>
      <c r="F49" s="4">
        <v>587</v>
      </c>
      <c r="G49" s="4">
        <v>115</v>
      </c>
      <c r="H49" s="4">
        <v>15</v>
      </c>
      <c r="I49" s="1"/>
      <c r="J49" s="1"/>
    </row>
    <row r="50" spans="1:10" ht="14.25" customHeight="1" x14ac:dyDescent="0.25">
      <c r="A50" s="1" t="s">
        <v>146</v>
      </c>
      <c r="B50" s="4">
        <v>3</v>
      </c>
      <c r="C50" s="1"/>
      <c r="D50" s="1"/>
      <c r="E50" s="1"/>
      <c r="F50" s="1"/>
      <c r="G50" s="4">
        <v>3</v>
      </c>
      <c r="H50" s="1"/>
      <c r="I50" s="4">
        <v>3</v>
      </c>
      <c r="J50" s="1"/>
    </row>
    <row r="51" spans="1:10" ht="14.25" customHeight="1" x14ac:dyDescent="0.25">
      <c r="A51" s="1" t="s">
        <v>159</v>
      </c>
      <c r="B51" s="4">
        <v>7</v>
      </c>
      <c r="C51" s="1">
        <v>5</v>
      </c>
      <c r="D51" s="1"/>
      <c r="E51" s="1"/>
      <c r="F51" s="1"/>
      <c r="G51" s="4">
        <v>7</v>
      </c>
      <c r="H51" s="1"/>
      <c r="I51" s="4">
        <v>97</v>
      </c>
      <c r="J51" s="1"/>
    </row>
    <row r="52" spans="1:10" ht="14.25" customHeight="1" x14ac:dyDescent="0.25">
      <c r="A52" s="1" t="s">
        <v>44</v>
      </c>
      <c r="B52" s="4">
        <v>312</v>
      </c>
      <c r="C52" s="1">
        <v>67</v>
      </c>
      <c r="D52" s="4">
        <v>6</v>
      </c>
      <c r="E52" s="1">
        <v>3</v>
      </c>
      <c r="F52" s="4">
        <v>3</v>
      </c>
      <c r="G52" s="4">
        <v>303</v>
      </c>
      <c r="H52" s="1"/>
      <c r="I52" s="4">
        <v>29</v>
      </c>
      <c r="J52" s="4">
        <v>0.6</v>
      </c>
    </row>
    <row r="53" spans="1:10" ht="14.25" customHeight="1" x14ac:dyDescent="0.25">
      <c r="A53" s="1" t="s">
        <v>118</v>
      </c>
      <c r="B53" s="4">
        <v>45</v>
      </c>
      <c r="C53" s="1">
        <v>9</v>
      </c>
      <c r="D53" s="4">
        <v>2</v>
      </c>
      <c r="E53" s="1"/>
      <c r="F53" s="1"/>
      <c r="G53" s="4">
        <v>43</v>
      </c>
      <c r="H53" s="1"/>
      <c r="I53" s="4">
        <v>0.5</v>
      </c>
      <c r="J53" s="4">
        <v>0.02</v>
      </c>
    </row>
    <row r="54" spans="1:10" ht="14.25" customHeight="1" x14ac:dyDescent="0.25">
      <c r="A54" s="1" t="s">
        <v>28</v>
      </c>
      <c r="B54" s="5">
        <v>1082</v>
      </c>
      <c r="C54" s="1">
        <v>101</v>
      </c>
      <c r="D54" s="4">
        <v>27</v>
      </c>
      <c r="E54" s="1">
        <v>9</v>
      </c>
      <c r="F54" s="4">
        <v>3</v>
      </c>
      <c r="G54" s="5">
        <v>1052</v>
      </c>
      <c r="H54" s="4">
        <v>2</v>
      </c>
      <c r="I54" s="4">
        <v>61</v>
      </c>
      <c r="J54" s="4">
        <v>2</v>
      </c>
    </row>
    <row r="55" spans="1:10" ht="14.25" customHeight="1" x14ac:dyDescent="0.25">
      <c r="A55" s="1" t="s">
        <v>57</v>
      </c>
      <c r="B55" s="4">
        <v>402</v>
      </c>
      <c r="C55" s="1">
        <v>36</v>
      </c>
      <c r="D55" s="4">
        <v>20</v>
      </c>
      <c r="E55" s="1">
        <v>1</v>
      </c>
      <c r="F55" s="4">
        <v>80</v>
      </c>
      <c r="G55" s="4">
        <v>302</v>
      </c>
      <c r="H55" s="1"/>
      <c r="I55" s="4">
        <v>4</v>
      </c>
      <c r="J55" s="4">
        <v>0.2</v>
      </c>
    </row>
    <row r="56" spans="1:10" ht="14.25" customHeight="1" x14ac:dyDescent="0.25">
      <c r="A56" s="1" t="s">
        <v>141</v>
      </c>
      <c r="B56" s="4">
        <v>5</v>
      </c>
      <c r="C56" s="1">
        <v>2</v>
      </c>
      <c r="D56" s="1"/>
      <c r="E56" s="1"/>
      <c r="F56" s="1"/>
      <c r="G56" s="4">
        <v>5</v>
      </c>
      <c r="H56" s="1"/>
      <c r="I56" s="4">
        <v>0.8</v>
      </c>
      <c r="J56" s="1"/>
    </row>
    <row r="57" spans="1:10" ht="14.25" customHeight="1" x14ac:dyDescent="0.25">
      <c r="A57" s="1" t="s">
        <v>154</v>
      </c>
      <c r="B57" s="4">
        <v>9</v>
      </c>
      <c r="C57" s="1"/>
      <c r="D57" s="1"/>
      <c r="E57" s="1"/>
      <c r="F57" s="1"/>
      <c r="G57" s="4">
        <v>9</v>
      </c>
      <c r="H57" s="1"/>
      <c r="I57" s="4">
        <v>6</v>
      </c>
      <c r="J57" s="1"/>
    </row>
    <row r="58" spans="1:10" ht="14.25" customHeight="1" x14ac:dyDescent="0.25">
      <c r="A58" s="1" t="s">
        <v>157</v>
      </c>
      <c r="B58" s="4">
        <v>1</v>
      </c>
      <c r="C58" s="1"/>
      <c r="D58" s="1"/>
      <c r="E58" s="1"/>
      <c r="F58" s="1"/>
      <c r="G58" s="4">
        <v>1</v>
      </c>
      <c r="H58" s="1"/>
      <c r="I58" s="4">
        <v>0.3</v>
      </c>
      <c r="J58" s="1"/>
    </row>
    <row r="59" spans="1:10" ht="14.25" customHeight="1" x14ac:dyDescent="0.25">
      <c r="A59" s="1" t="s">
        <v>54</v>
      </c>
      <c r="B59" s="4">
        <v>369</v>
      </c>
      <c r="C59" s="1">
        <v>17</v>
      </c>
      <c r="D59" s="1"/>
      <c r="E59" s="1"/>
      <c r="F59" s="4">
        <v>7</v>
      </c>
      <c r="G59" s="4">
        <v>362</v>
      </c>
      <c r="H59" s="4">
        <v>4</v>
      </c>
      <c r="I59" s="4">
        <v>278</v>
      </c>
      <c r="J59" s="1"/>
    </row>
    <row r="60" spans="1:10" ht="14.25" customHeight="1" x14ac:dyDescent="0.25">
      <c r="A60" s="1" t="s">
        <v>163</v>
      </c>
      <c r="B60" s="4">
        <v>4</v>
      </c>
      <c r="C60" s="1"/>
      <c r="D60" s="1"/>
      <c r="E60" s="1"/>
      <c r="F60" s="1"/>
      <c r="G60" s="4">
        <v>4</v>
      </c>
      <c r="H60" s="1"/>
      <c r="I60" s="4">
        <v>3</v>
      </c>
      <c r="J60" s="1"/>
    </row>
    <row r="61" spans="1:10" ht="14.25" customHeight="1" x14ac:dyDescent="0.25">
      <c r="A61" s="1" t="s">
        <v>143</v>
      </c>
      <c r="B61" s="4">
        <v>12</v>
      </c>
      <c r="C61" s="1">
        <v>1</v>
      </c>
      <c r="D61" s="1"/>
      <c r="E61" s="1"/>
      <c r="F61" s="1"/>
      <c r="G61" s="4">
        <v>12</v>
      </c>
      <c r="H61" s="1"/>
      <c r="I61" s="4">
        <v>0.1</v>
      </c>
      <c r="J61" s="1"/>
    </row>
    <row r="62" spans="1:10" ht="14.25" customHeight="1" x14ac:dyDescent="0.25">
      <c r="A62" s="1" t="s">
        <v>94</v>
      </c>
      <c r="B62" s="4">
        <v>122</v>
      </c>
      <c r="C62" s="1">
        <v>4</v>
      </c>
      <c r="D62" s="1"/>
      <c r="E62" s="1"/>
      <c r="F62" s="4">
        <v>33</v>
      </c>
      <c r="G62" s="4">
        <v>89</v>
      </c>
      <c r="H62" s="1"/>
      <c r="I62" s="5">
        <v>2497</v>
      </c>
      <c r="J62" s="1"/>
    </row>
    <row r="63" spans="1:10" ht="14.25" customHeight="1" x14ac:dyDescent="0.25">
      <c r="A63" s="1" t="s">
        <v>184</v>
      </c>
      <c r="B63" s="4">
        <v>4</v>
      </c>
      <c r="C63" s="1">
        <v>1</v>
      </c>
      <c r="D63" s="1"/>
      <c r="E63" s="1"/>
      <c r="F63" s="1"/>
      <c r="G63" s="4">
        <v>4</v>
      </c>
      <c r="H63" s="1"/>
      <c r="I63" s="4">
        <v>4</v>
      </c>
      <c r="J63" s="1"/>
    </row>
    <row r="64" spans="1:10" ht="14.25" customHeight="1" x14ac:dyDescent="0.25">
      <c r="A64" s="1" t="s">
        <v>39</v>
      </c>
      <c r="B64" s="4">
        <v>792</v>
      </c>
      <c r="C64" s="1">
        <v>92</v>
      </c>
      <c r="D64" s="4">
        <v>1</v>
      </c>
      <c r="E64" s="1"/>
      <c r="F64" s="4">
        <v>10</v>
      </c>
      <c r="G64" s="4">
        <v>781</v>
      </c>
      <c r="H64" s="4">
        <v>11</v>
      </c>
      <c r="I64" s="4">
        <v>143</v>
      </c>
      <c r="J64" s="4">
        <v>0.2</v>
      </c>
    </row>
    <row r="65" spans="1:10" ht="14.25" customHeight="1" x14ac:dyDescent="0.25">
      <c r="A65" s="1" t="s">
        <v>6</v>
      </c>
      <c r="B65" s="5">
        <v>22304</v>
      </c>
      <c r="C65" s="6">
        <v>2448</v>
      </c>
      <c r="D65" s="5">
        <v>1100</v>
      </c>
      <c r="E65" s="1">
        <v>240</v>
      </c>
      <c r="F65" s="5">
        <v>3281</v>
      </c>
      <c r="G65" s="5">
        <v>17923</v>
      </c>
      <c r="H65" s="5">
        <v>2516</v>
      </c>
      <c r="I65" s="4">
        <v>342</v>
      </c>
      <c r="J65" s="4">
        <v>17</v>
      </c>
    </row>
    <row r="66" spans="1:10" ht="14.25" customHeight="1" x14ac:dyDescent="0.25">
      <c r="A66" s="1" t="s">
        <v>128</v>
      </c>
      <c r="B66" s="4">
        <v>23</v>
      </c>
      <c r="C66" s="1">
        <v>3</v>
      </c>
      <c r="D66" s="1"/>
      <c r="E66" s="1"/>
      <c r="F66" s="4">
        <v>6</v>
      </c>
      <c r="G66" s="4">
        <v>17</v>
      </c>
      <c r="H66" s="1"/>
      <c r="I66" s="4">
        <v>77</v>
      </c>
      <c r="J66" s="1"/>
    </row>
    <row r="67" spans="1:10" ht="14.25" customHeight="1" x14ac:dyDescent="0.25">
      <c r="A67" s="1" t="s">
        <v>138</v>
      </c>
      <c r="B67" s="4">
        <v>25</v>
      </c>
      <c r="C67" s="1">
        <v>7</v>
      </c>
      <c r="D67" s="1"/>
      <c r="E67" s="1"/>
      <c r="F67" s="1"/>
      <c r="G67" s="4">
        <v>25</v>
      </c>
      <c r="H67" s="1"/>
      <c r="I67" s="4">
        <v>89</v>
      </c>
      <c r="J67" s="1"/>
    </row>
    <row r="68" spans="1:10" ht="14.25" customHeight="1" x14ac:dyDescent="0.25">
      <c r="A68" s="1" t="s">
        <v>175</v>
      </c>
      <c r="B68" s="4">
        <v>6</v>
      </c>
      <c r="C68" s="1"/>
      <c r="D68" s="4">
        <v>1</v>
      </c>
      <c r="E68" s="1"/>
      <c r="F68" s="1"/>
      <c r="G68" s="4">
        <v>5</v>
      </c>
      <c r="H68" s="1"/>
      <c r="I68" s="4">
        <v>3</v>
      </c>
      <c r="J68" s="4">
        <v>0.4</v>
      </c>
    </row>
    <row r="69" spans="1:10" ht="14.25" customHeight="1" x14ac:dyDescent="0.25">
      <c r="A69" s="1" t="s">
        <v>191</v>
      </c>
      <c r="B69" s="4">
        <v>3</v>
      </c>
      <c r="C69" s="1">
        <v>1</v>
      </c>
      <c r="D69" s="4">
        <v>1</v>
      </c>
      <c r="E69" s="1"/>
      <c r="F69" s="1"/>
      <c r="G69" s="4">
        <v>2</v>
      </c>
      <c r="H69" s="1"/>
      <c r="I69" s="4">
        <v>1</v>
      </c>
      <c r="J69" s="4">
        <v>0.4</v>
      </c>
    </row>
    <row r="70" spans="1:10" ht="14.25" customHeight="1" x14ac:dyDescent="0.25">
      <c r="A70" s="1" t="s">
        <v>114</v>
      </c>
      <c r="B70" s="4">
        <v>70</v>
      </c>
      <c r="C70" s="1">
        <v>9</v>
      </c>
      <c r="D70" s="1"/>
      <c r="E70" s="1"/>
      <c r="F70" s="4">
        <v>9</v>
      </c>
      <c r="G70" s="4">
        <v>61</v>
      </c>
      <c r="H70" s="4">
        <v>1</v>
      </c>
      <c r="I70" s="4">
        <v>18</v>
      </c>
      <c r="J70" s="1"/>
    </row>
    <row r="71" spans="1:10" ht="14.25" customHeight="1" x14ac:dyDescent="0.25">
      <c r="A71" s="1" t="s">
        <v>5</v>
      </c>
      <c r="B71" s="5">
        <v>32991</v>
      </c>
      <c r="C71" s="6">
        <v>3935</v>
      </c>
      <c r="D71" s="4">
        <v>159</v>
      </c>
      <c r="E71" s="1">
        <v>36</v>
      </c>
      <c r="F71" s="5">
        <v>3290</v>
      </c>
      <c r="G71" s="5">
        <v>29542</v>
      </c>
      <c r="H71" s="4">
        <v>23</v>
      </c>
      <c r="I71" s="4">
        <v>394</v>
      </c>
      <c r="J71" s="4">
        <v>2</v>
      </c>
    </row>
    <row r="72" spans="1:10" ht="14.25" customHeight="1" x14ac:dyDescent="0.25">
      <c r="A72" s="1" t="s">
        <v>95</v>
      </c>
      <c r="B72" s="4">
        <v>53</v>
      </c>
      <c r="C72" s="1">
        <v>26</v>
      </c>
      <c r="D72" s="4">
        <v>2</v>
      </c>
      <c r="E72" s="1"/>
      <c r="F72" s="1"/>
      <c r="G72" s="4">
        <v>51</v>
      </c>
      <c r="H72" s="1"/>
      <c r="I72" s="4">
        <v>2</v>
      </c>
      <c r="J72" s="4">
        <v>0.06</v>
      </c>
    </row>
    <row r="73" spans="1:10" ht="14.25" customHeight="1" x14ac:dyDescent="0.25">
      <c r="A73" s="1" t="s">
        <v>121</v>
      </c>
      <c r="B73" s="4">
        <v>15</v>
      </c>
      <c r="C73" s="1"/>
      <c r="D73" s="1"/>
      <c r="E73" s="1"/>
      <c r="F73" s="4">
        <v>5</v>
      </c>
      <c r="G73" s="4">
        <v>10</v>
      </c>
      <c r="H73" s="1"/>
      <c r="I73" s="4">
        <v>445</v>
      </c>
      <c r="J73" s="1"/>
    </row>
    <row r="74" spans="1:10" ht="14.25" customHeight="1" x14ac:dyDescent="0.25">
      <c r="A74" s="1" t="s">
        <v>40</v>
      </c>
      <c r="B74" s="4">
        <v>743</v>
      </c>
      <c r="C74" s="1">
        <v>48</v>
      </c>
      <c r="D74" s="4">
        <v>20</v>
      </c>
      <c r="E74" s="1">
        <v>3</v>
      </c>
      <c r="F74" s="4">
        <v>29</v>
      </c>
      <c r="G74" s="4">
        <v>694</v>
      </c>
      <c r="H74" s="4">
        <v>35</v>
      </c>
      <c r="I74" s="4">
        <v>71</v>
      </c>
      <c r="J74" s="4">
        <v>2</v>
      </c>
    </row>
    <row r="75" spans="1:10" ht="14.25" customHeight="1" x14ac:dyDescent="0.25">
      <c r="A75" s="1" t="s">
        <v>161</v>
      </c>
      <c r="B75" s="4">
        <v>5</v>
      </c>
      <c r="C75" s="1">
        <v>1</v>
      </c>
      <c r="D75" s="1"/>
      <c r="E75" s="1"/>
      <c r="F75" s="4">
        <v>2</v>
      </c>
      <c r="G75" s="4">
        <v>3</v>
      </c>
      <c r="H75" s="1"/>
      <c r="I75" s="4">
        <v>88</v>
      </c>
      <c r="J75" s="1"/>
    </row>
    <row r="76" spans="1:10" ht="14.25" customHeight="1" x14ac:dyDescent="0.25">
      <c r="A76" s="1" t="s">
        <v>164</v>
      </c>
      <c r="B76" s="4">
        <v>1</v>
      </c>
      <c r="C76" s="1"/>
      <c r="D76" s="1"/>
      <c r="E76" s="1"/>
      <c r="F76" s="1"/>
      <c r="G76" s="4">
        <v>1</v>
      </c>
      <c r="H76" s="1"/>
      <c r="I76" s="4">
        <v>9</v>
      </c>
      <c r="J76" s="1"/>
    </row>
    <row r="77" spans="1:10" ht="14.25" customHeight="1" x14ac:dyDescent="0.25">
      <c r="A77" s="1" t="s">
        <v>110</v>
      </c>
      <c r="B77" s="4">
        <v>73</v>
      </c>
      <c r="C77" s="1">
        <v>11</v>
      </c>
      <c r="D77" s="4">
        <v>1</v>
      </c>
      <c r="E77" s="1"/>
      <c r="F77" s="1"/>
      <c r="G77" s="4">
        <v>72</v>
      </c>
      <c r="H77" s="4">
        <v>4</v>
      </c>
      <c r="I77" s="4">
        <v>182</v>
      </c>
      <c r="J77" s="4">
        <v>2</v>
      </c>
    </row>
    <row r="78" spans="1:10" ht="14.25" customHeight="1" x14ac:dyDescent="0.25">
      <c r="A78" s="1" t="s">
        <v>134</v>
      </c>
      <c r="B78" s="4">
        <v>21</v>
      </c>
      <c r="C78" s="1">
        <v>1</v>
      </c>
      <c r="D78" s="4">
        <v>1</v>
      </c>
      <c r="E78" s="1"/>
      <c r="F78" s="1"/>
      <c r="G78" s="4">
        <v>20</v>
      </c>
      <c r="H78" s="1"/>
      <c r="I78" s="4">
        <v>1</v>
      </c>
      <c r="J78" s="4">
        <v>0.06</v>
      </c>
    </row>
    <row r="79" spans="1:10" ht="14.25" customHeight="1" x14ac:dyDescent="0.25">
      <c r="A79" s="1" t="s">
        <v>149</v>
      </c>
      <c r="B79" s="4">
        <v>4</v>
      </c>
      <c r="C79" s="1"/>
      <c r="D79" s="1"/>
      <c r="E79" s="1"/>
      <c r="F79" s="1"/>
      <c r="G79" s="4">
        <v>4</v>
      </c>
      <c r="H79" s="1"/>
      <c r="I79" s="4">
        <v>0.3</v>
      </c>
      <c r="J79" s="1"/>
    </row>
    <row r="80" spans="1:10" ht="14.25" customHeight="1" x14ac:dyDescent="0.25">
      <c r="A80" s="1" t="s">
        <v>173</v>
      </c>
      <c r="B80" s="4">
        <v>5</v>
      </c>
      <c r="C80" s="1"/>
      <c r="D80" s="4">
        <v>1</v>
      </c>
      <c r="E80" s="1"/>
      <c r="F80" s="1"/>
      <c r="G80" s="4">
        <v>4</v>
      </c>
      <c r="H80" s="1"/>
      <c r="I80" s="4">
        <v>6</v>
      </c>
      <c r="J80" s="4">
        <v>1</v>
      </c>
    </row>
    <row r="81" spans="1:10" ht="14.25" customHeight="1" x14ac:dyDescent="0.25">
      <c r="A81" s="1" t="s">
        <v>151</v>
      </c>
      <c r="B81" s="4">
        <v>7</v>
      </c>
      <c r="C81" s="1">
        <v>1</v>
      </c>
      <c r="D81" s="1"/>
      <c r="E81" s="1"/>
      <c r="F81" s="1"/>
      <c r="G81" s="4">
        <v>7</v>
      </c>
      <c r="H81" s="1"/>
      <c r="I81" s="4">
        <v>0.6</v>
      </c>
      <c r="J81" s="1"/>
    </row>
    <row r="82" spans="1:10" ht="14.25" customHeight="1" x14ac:dyDescent="0.25">
      <c r="A82" s="1" t="s">
        <v>106</v>
      </c>
      <c r="B82" s="4">
        <v>30</v>
      </c>
      <c r="C82" s="1"/>
      <c r="D82" s="1"/>
      <c r="E82" s="1"/>
      <c r="F82" s="1"/>
      <c r="G82" s="4">
        <v>30</v>
      </c>
      <c r="H82" s="1"/>
      <c r="I82" s="4">
        <v>3</v>
      </c>
      <c r="J82" s="1"/>
    </row>
    <row r="83" spans="1:10" ht="14.25" customHeight="1" x14ac:dyDescent="0.25">
      <c r="A83" s="1" t="s">
        <v>55</v>
      </c>
      <c r="B83" s="4">
        <v>387</v>
      </c>
      <c r="C83" s="1">
        <v>30</v>
      </c>
      <c r="D83" s="4">
        <v>4</v>
      </c>
      <c r="E83" s="1"/>
      <c r="F83" s="4">
        <v>102</v>
      </c>
      <c r="G83" s="4">
        <v>281</v>
      </c>
      <c r="H83" s="4">
        <v>4</v>
      </c>
      <c r="I83" s="4">
        <v>52</v>
      </c>
      <c r="J83" s="4">
        <v>0.5</v>
      </c>
    </row>
    <row r="84" spans="1:10" ht="14.25" customHeight="1" x14ac:dyDescent="0.25">
      <c r="A84" s="1" t="s">
        <v>68</v>
      </c>
      <c r="B84" s="4">
        <v>187</v>
      </c>
      <c r="C84" s="1">
        <v>20</v>
      </c>
      <c r="D84" s="4">
        <v>9</v>
      </c>
      <c r="E84" s="1">
        <v>1</v>
      </c>
      <c r="F84" s="4">
        <v>21</v>
      </c>
      <c r="G84" s="4">
        <v>157</v>
      </c>
      <c r="H84" s="4">
        <v>6</v>
      </c>
      <c r="I84" s="4">
        <v>19</v>
      </c>
      <c r="J84" s="4">
        <v>0.9</v>
      </c>
    </row>
    <row r="85" spans="1:10" ht="14.25" customHeight="1" x14ac:dyDescent="0.25">
      <c r="A85" s="1" t="s">
        <v>42</v>
      </c>
      <c r="B85" s="4">
        <v>648</v>
      </c>
      <c r="C85" s="1">
        <v>60</v>
      </c>
      <c r="D85" s="4">
        <v>2</v>
      </c>
      <c r="E85" s="1">
        <v>1</v>
      </c>
      <c r="F85" s="4">
        <v>51</v>
      </c>
      <c r="G85" s="4">
        <v>595</v>
      </c>
      <c r="H85" s="4">
        <v>13</v>
      </c>
      <c r="I85" s="5">
        <v>1899</v>
      </c>
      <c r="J85" s="4">
        <v>6</v>
      </c>
    </row>
    <row r="86" spans="1:10" ht="14.25" customHeight="1" x14ac:dyDescent="0.25">
      <c r="A86" s="1" t="s">
        <v>41</v>
      </c>
      <c r="B86" s="4">
        <v>536</v>
      </c>
      <c r="C86" s="1">
        <v>37</v>
      </c>
      <c r="D86" s="4">
        <v>10</v>
      </c>
      <c r="E86" s="1"/>
      <c r="F86" s="4">
        <v>40</v>
      </c>
      <c r="G86" s="4">
        <v>486</v>
      </c>
      <c r="H86" s="1"/>
      <c r="I86" s="4">
        <v>0.4</v>
      </c>
      <c r="J86" s="4">
        <v>0.01</v>
      </c>
    </row>
    <row r="87" spans="1:10" ht="14.25" customHeight="1" x14ac:dyDescent="0.25">
      <c r="A87" s="1" t="s">
        <v>37</v>
      </c>
      <c r="B87" s="4">
        <v>686</v>
      </c>
      <c r="C87" s="1">
        <v>107</v>
      </c>
      <c r="D87" s="4">
        <v>55</v>
      </c>
      <c r="E87" s="1">
        <v>6</v>
      </c>
      <c r="F87" s="4">
        <v>30</v>
      </c>
      <c r="G87" s="4">
        <v>601</v>
      </c>
      <c r="H87" s="1"/>
      <c r="I87" s="4">
        <v>3</v>
      </c>
      <c r="J87" s="4">
        <v>0.2</v>
      </c>
    </row>
    <row r="88" spans="1:10" ht="14.25" customHeight="1" x14ac:dyDescent="0.25">
      <c r="A88" s="1" t="s">
        <v>7</v>
      </c>
      <c r="B88" s="5">
        <v>24811</v>
      </c>
      <c r="C88" s="6">
        <v>1762</v>
      </c>
      <c r="D88" s="5">
        <v>1934</v>
      </c>
      <c r="E88" s="1">
        <v>122</v>
      </c>
      <c r="F88" s="5">
        <v>8913</v>
      </c>
      <c r="G88" s="5">
        <v>13964</v>
      </c>
      <c r="H88" s="1"/>
      <c r="I88" s="4">
        <v>295</v>
      </c>
      <c r="J88" s="4">
        <v>23</v>
      </c>
    </row>
    <row r="89" spans="1:10" ht="14.25" customHeight="1" x14ac:dyDescent="0.25">
      <c r="A89" s="1" t="s">
        <v>59</v>
      </c>
      <c r="B89" s="4">
        <v>316</v>
      </c>
      <c r="C89" s="1">
        <v>50</v>
      </c>
      <c r="D89" s="4">
        <v>27</v>
      </c>
      <c r="E89" s="1">
        <v>4</v>
      </c>
      <c r="F89" s="4">
        <v>75</v>
      </c>
      <c r="G89" s="4">
        <v>214</v>
      </c>
      <c r="H89" s="1"/>
      <c r="I89" s="4">
        <v>8</v>
      </c>
      <c r="J89" s="4">
        <v>0.7</v>
      </c>
    </row>
    <row r="90" spans="1:10" ht="14.25" customHeight="1" x14ac:dyDescent="0.25">
      <c r="A90" s="1" t="s">
        <v>23</v>
      </c>
      <c r="B90" s="5">
        <v>1329</v>
      </c>
      <c r="C90" s="1">
        <v>204</v>
      </c>
      <c r="D90" s="4">
        <v>7</v>
      </c>
      <c r="E90" s="1">
        <v>1</v>
      </c>
      <c r="F90" s="4">
        <v>5</v>
      </c>
      <c r="G90" s="5">
        <v>1317</v>
      </c>
      <c r="H90" s="4">
        <v>29</v>
      </c>
      <c r="I90" s="4">
        <v>269</v>
      </c>
      <c r="J90" s="4">
        <v>1</v>
      </c>
    </row>
    <row r="91" spans="1:10" ht="14.25" customHeight="1" x14ac:dyDescent="0.25">
      <c r="A91" s="1" t="s">
        <v>130</v>
      </c>
      <c r="B91" s="4">
        <v>23</v>
      </c>
      <c r="C91" s="1">
        <v>10</v>
      </c>
      <c r="D91" s="1"/>
      <c r="E91" s="1"/>
      <c r="F91" s="1"/>
      <c r="G91" s="4">
        <v>23</v>
      </c>
      <c r="H91" s="1"/>
      <c r="I91" s="4">
        <v>270</v>
      </c>
      <c r="J91" s="1"/>
    </row>
    <row r="92" spans="1:10" ht="14.25" customHeight="1" x14ac:dyDescent="0.25">
      <c r="A92" s="1" t="s">
        <v>19</v>
      </c>
      <c r="B92" s="5">
        <v>1930</v>
      </c>
      <c r="C92" s="1">
        <v>488</v>
      </c>
      <c r="D92" s="4">
        <v>3</v>
      </c>
      <c r="E92" s="1">
        <v>2</v>
      </c>
      <c r="F92" s="4">
        <v>53</v>
      </c>
      <c r="G92" s="5">
        <v>1874</v>
      </c>
      <c r="H92" s="4">
        <v>34</v>
      </c>
      <c r="I92" s="4">
        <v>223</v>
      </c>
      <c r="J92" s="4">
        <v>0.3</v>
      </c>
    </row>
    <row r="93" spans="1:10" ht="14.25" customHeight="1" x14ac:dyDescent="0.25">
      <c r="A93" s="1" t="s">
        <v>2</v>
      </c>
      <c r="B93" s="5">
        <v>69176</v>
      </c>
      <c r="C93" s="6">
        <v>5249</v>
      </c>
      <c r="D93" s="5">
        <v>6820</v>
      </c>
      <c r="E93" s="1">
        <v>743</v>
      </c>
      <c r="F93" s="5">
        <v>8326</v>
      </c>
      <c r="G93" s="5">
        <v>54030</v>
      </c>
      <c r="H93" s="5">
        <v>3393</v>
      </c>
      <c r="I93" s="5">
        <v>1144</v>
      </c>
      <c r="J93" s="4">
        <v>113</v>
      </c>
    </row>
    <row r="94" spans="1:10" ht="14.25" customHeight="1" x14ac:dyDescent="0.25">
      <c r="A94" s="1" t="s">
        <v>93</v>
      </c>
      <c r="B94" s="4">
        <v>73</v>
      </c>
      <c r="C94" s="1">
        <v>48</v>
      </c>
      <c r="D94" s="1"/>
      <c r="E94" s="1"/>
      <c r="F94" s="4">
        <v>2</v>
      </c>
      <c r="G94" s="4">
        <v>71</v>
      </c>
      <c r="H94" s="1"/>
      <c r="I94" s="4">
        <v>3</v>
      </c>
      <c r="J94" s="1"/>
    </row>
    <row r="95" spans="1:10" ht="14.25" customHeight="1" x14ac:dyDescent="0.25">
      <c r="A95" s="1" t="s">
        <v>137</v>
      </c>
      <c r="B95" s="4">
        <v>21</v>
      </c>
      <c r="C95" s="1">
        <v>2</v>
      </c>
      <c r="D95" s="4">
        <v>1</v>
      </c>
      <c r="E95" s="1"/>
      <c r="F95" s="4">
        <v>2</v>
      </c>
      <c r="G95" s="4">
        <v>18</v>
      </c>
      <c r="H95" s="1"/>
      <c r="I95" s="4">
        <v>7</v>
      </c>
      <c r="J95" s="4">
        <v>0.3</v>
      </c>
    </row>
    <row r="96" spans="1:10" ht="14.25" customHeight="1" x14ac:dyDescent="0.25">
      <c r="A96" s="1" t="s">
        <v>29</v>
      </c>
      <c r="B96" s="5">
        <v>1193</v>
      </c>
      <c r="C96" s="1">
        <v>65</v>
      </c>
      <c r="D96" s="4">
        <v>43</v>
      </c>
      <c r="E96" s="1">
        <v>1</v>
      </c>
      <c r="F96" s="4">
        <v>285</v>
      </c>
      <c r="G96" s="4">
        <v>865</v>
      </c>
      <c r="H96" s="4">
        <v>54</v>
      </c>
      <c r="I96" s="4">
        <v>9</v>
      </c>
      <c r="J96" s="4">
        <v>0.3</v>
      </c>
    </row>
    <row r="97" spans="1:10" ht="14.25" customHeight="1" x14ac:dyDescent="0.25">
      <c r="A97" s="1" t="s">
        <v>81</v>
      </c>
      <c r="B97" s="4">
        <v>154</v>
      </c>
      <c r="C97" s="1">
        <v>27</v>
      </c>
      <c r="D97" s="1"/>
      <c r="E97" s="1"/>
      <c r="F97" s="4">
        <v>1</v>
      </c>
      <c r="G97" s="4">
        <v>153</v>
      </c>
      <c r="H97" s="1"/>
      <c r="I97" s="4">
        <v>15</v>
      </c>
      <c r="J97" s="1"/>
    </row>
    <row r="98" spans="1:10" ht="14.25" customHeight="1" x14ac:dyDescent="0.25">
      <c r="A98" s="1" t="s">
        <v>79</v>
      </c>
      <c r="B98" s="4">
        <v>72</v>
      </c>
      <c r="C98" s="1">
        <v>10</v>
      </c>
      <c r="D98" s="1"/>
      <c r="E98" s="1"/>
      <c r="F98" s="1"/>
      <c r="G98" s="4">
        <v>72</v>
      </c>
      <c r="H98" s="1"/>
      <c r="I98" s="4">
        <v>4</v>
      </c>
      <c r="J98" s="1"/>
    </row>
    <row r="99" spans="1:10" ht="14.25" customHeight="1" x14ac:dyDescent="0.25">
      <c r="A99" s="1" t="s">
        <v>129</v>
      </c>
      <c r="B99" s="4">
        <v>25</v>
      </c>
      <c r="C99" s="1">
        <v>9</v>
      </c>
      <c r="D99" s="1"/>
      <c r="E99" s="1"/>
      <c r="F99" s="1"/>
      <c r="G99" s="4">
        <v>25</v>
      </c>
      <c r="H99" s="1"/>
      <c r="I99" s="4">
        <v>0.5</v>
      </c>
      <c r="J99" s="1"/>
    </row>
    <row r="100" spans="1:10" ht="14.25" customHeight="1" x14ac:dyDescent="0.25">
      <c r="A100" s="1" t="s">
        <v>83</v>
      </c>
      <c r="B100" s="4">
        <v>191</v>
      </c>
      <c r="C100" s="1">
        <v>2</v>
      </c>
      <c r="D100" s="1"/>
      <c r="E100" s="1"/>
      <c r="F100" s="4">
        <v>39</v>
      </c>
      <c r="G100" s="4">
        <v>152</v>
      </c>
      <c r="H100" s="4">
        <v>5</v>
      </c>
      <c r="I100" s="4">
        <v>45</v>
      </c>
      <c r="J100" s="1"/>
    </row>
    <row r="101" spans="1:10" ht="14.25" customHeight="1" x14ac:dyDescent="0.25">
      <c r="A101" s="1" t="s">
        <v>116</v>
      </c>
      <c r="B101" s="4">
        <v>42</v>
      </c>
      <c r="C101" s="1">
        <v>26</v>
      </c>
      <c r="D101" s="1"/>
      <c r="E101" s="1"/>
      <c r="F101" s="1"/>
      <c r="G101" s="4">
        <v>42</v>
      </c>
      <c r="H101" s="1"/>
      <c r="I101" s="4">
        <v>6</v>
      </c>
      <c r="J101" s="1"/>
    </row>
    <row r="102" spans="1:10" ht="14.25" customHeight="1" x14ac:dyDescent="0.25">
      <c r="A102" s="1" t="s">
        <v>172</v>
      </c>
      <c r="B102" s="4">
        <v>2</v>
      </c>
      <c r="C102" s="1">
        <v>2</v>
      </c>
      <c r="D102" s="1"/>
      <c r="E102" s="1"/>
      <c r="F102" s="1"/>
      <c r="G102" s="4">
        <v>2</v>
      </c>
      <c r="H102" s="1"/>
      <c r="I102" s="4">
        <v>0.3</v>
      </c>
      <c r="J102" s="1"/>
    </row>
    <row r="103" spans="1:10" ht="14.25" customHeight="1" x14ac:dyDescent="0.25">
      <c r="A103" s="1" t="s">
        <v>69</v>
      </c>
      <c r="B103" s="4">
        <v>197</v>
      </c>
      <c r="C103" s="1">
        <v>17</v>
      </c>
      <c r="D103" s="1"/>
      <c r="E103" s="1"/>
      <c r="F103" s="4">
        <v>1</v>
      </c>
      <c r="G103" s="4">
        <v>196</v>
      </c>
      <c r="H103" s="1"/>
      <c r="I103" s="4">
        <v>104</v>
      </c>
      <c r="J103" s="1"/>
    </row>
    <row r="104" spans="1:10" ht="14.25" customHeight="1" x14ac:dyDescent="0.25">
      <c r="A104" s="1" t="s">
        <v>66</v>
      </c>
      <c r="B104" s="4">
        <v>318</v>
      </c>
      <c r="C104" s="1">
        <v>51</v>
      </c>
      <c r="D104" s="4">
        <v>4</v>
      </c>
      <c r="E104" s="1"/>
      <c r="F104" s="4">
        <v>8</v>
      </c>
      <c r="G104" s="4">
        <v>306</v>
      </c>
      <c r="H104" s="4">
        <v>4</v>
      </c>
      <c r="I104" s="4">
        <v>47</v>
      </c>
      <c r="J104" s="4">
        <v>0.6</v>
      </c>
    </row>
    <row r="105" spans="1:10" ht="14.25" customHeight="1" x14ac:dyDescent="0.25">
      <c r="A105" s="1" t="s">
        <v>194</v>
      </c>
      <c r="B105" s="4">
        <v>3</v>
      </c>
      <c r="C105" s="1"/>
      <c r="D105" s="1"/>
      <c r="E105" s="1"/>
      <c r="F105" s="1"/>
      <c r="G105" s="4">
        <v>3</v>
      </c>
      <c r="H105" s="1"/>
      <c r="I105" s="4">
        <v>0.6</v>
      </c>
      <c r="J105" s="1"/>
    </row>
    <row r="106" spans="1:10" ht="14.25" customHeight="1" x14ac:dyDescent="0.25">
      <c r="A106" s="1" t="s">
        <v>174</v>
      </c>
      <c r="B106" s="4">
        <v>1</v>
      </c>
      <c r="C106" s="1">
        <v>1</v>
      </c>
      <c r="D106" s="1"/>
      <c r="E106" s="1"/>
      <c r="F106" s="1"/>
      <c r="G106" s="4">
        <v>1</v>
      </c>
      <c r="H106" s="1"/>
      <c r="I106" s="4">
        <v>0.1</v>
      </c>
      <c r="J106" s="1"/>
    </row>
    <row r="107" spans="1:10" ht="14.25" customHeight="1" x14ac:dyDescent="0.25">
      <c r="A107" s="1" t="s">
        <v>124</v>
      </c>
      <c r="B107" s="4">
        <v>51</v>
      </c>
      <c r="C107" s="1"/>
      <c r="D107" s="1"/>
      <c r="E107" s="1"/>
      <c r="F107" s="1"/>
      <c r="G107" s="4">
        <v>51</v>
      </c>
      <c r="H107" s="1"/>
      <c r="I107" s="5">
        <v>1338</v>
      </c>
      <c r="J107" s="1"/>
    </row>
    <row r="108" spans="1:10" ht="14.25" customHeight="1" x14ac:dyDescent="0.25">
      <c r="A108" s="1" t="s">
        <v>65</v>
      </c>
      <c r="B108" s="4">
        <v>209</v>
      </c>
      <c r="C108" s="1">
        <v>30</v>
      </c>
      <c r="D108" s="4">
        <v>2</v>
      </c>
      <c r="E108" s="1">
        <v>1</v>
      </c>
      <c r="F108" s="4">
        <v>1</v>
      </c>
      <c r="G108" s="4">
        <v>206</v>
      </c>
      <c r="H108" s="4">
        <v>1</v>
      </c>
      <c r="I108" s="4">
        <v>77</v>
      </c>
      <c r="J108" s="4">
        <v>0.7</v>
      </c>
    </row>
    <row r="109" spans="1:10" ht="14.25" customHeight="1" x14ac:dyDescent="0.25">
      <c r="A109" s="1" t="s">
        <v>27</v>
      </c>
      <c r="B109" s="5">
        <v>1099</v>
      </c>
      <c r="C109" s="1">
        <v>224</v>
      </c>
      <c r="D109" s="4">
        <v>8</v>
      </c>
      <c r="E109" s="1"/>
      <c r="F109" s="4">
        <v>6</v>
      </c>
      <c r="G109" s="5">
        <v>1085</v>
      </c>
      <c r="H109" s="4">
        <v>3</v>
      </c>
      <c r="I109" s="5">
        <v>1756</v>
      </c>
      <c r="J109" s="4">
        <v>13</v>
      </c>
    </row>
    <row r="110" spans="1:10" ht="14.25" customHeight="1" x14ac:dyDescent="0.25">
      <c r="A110" s="1" t="s">
        <v>133</v>
      </c>
      <c r="B110" s="4">
        <v>29</v>
      </c>
      <c r="C110" s="1">
        <v>4</v>
      </c>
      <c r="D110" s="1"/>
      <c r="E110" s="1"/>
      <c r="F110" s="4">
        <v>10</v>
      </c>
      <c r="G110" s="4">
        <v>19</v>
      </c>
      <c r="H110" s="1"/>
      <c r="I110" s="4">
        <v>45</v>
      </c>
      <c r="J110" s="1"/>
    </row>
    <row r="111" spans="1:10" ht="14.25" customHeight="1" x14ac:dyDescent="0.25">
      <c r="A111" s="1" t="s">
        <v>131</v>
      </c>
      <c r="B111" s="4">
        <v>17</v>
      </c>
      <c r="C111" s="1">
        <v>5</v>
      </c>
      <c r="D111" s="1"/>
      <c r="E111" s="1"/>
      <c r="F111" s="1"/>
      <c r="G111" s="4">
        <v>17</v>
      </c>
      <c r="H111" s="1"/>
      <c r="I111" s="4">
        <v>0.6</v>
      </c>
      <c r="J111" s="1"/>
    </row>
    <row r="112" spans="1:10" ht="14.25" customHeight="1" x14ac:dyDescent="0.25">
      <c r="A112" s="1" t="s">
        <v>24</v>
      </c>
      <c r="B112" s="5">
        <v>1624</v>
      </c>
      <c r="C112" s="1">
        <v>106</v>
      </c>
      <c r="D112" s="4">
        <v>16</v>
      </c>
      <c r="E112" s="1">
        <v>2</v>
      </c>
      <c r="F112" s="4">
        <v>183</v>
      </c>
      <c r="G112" s="5">
        <v>1425</v>
      </c>
      <c r="H112" s="4">
        <v>64</v>
      </c>
      <c r="I112" s="4">
        <v>50</v>
      </c>
      <c r="J112" s="4">
        <v>0.5</v>
      </c>
    </row>
    <row r="113" spans="1:10" ht="14.25" customHeight="1" x14ac:dyDescent="0.25">
      <c r="A113" s="1" t="s">
        <v>148</v>
      </c>
      <c r="B113" s="4">
        <v>13</v>
      </c>
      <c r="C113" s="1"/>
      <c r="D113" s="1"/>
      <c r="E113" s="1"/>
      <c r="F113" s="4">
        <v>5</v>
      </c>
      <c r="G113" s="4">
        <v>8</v>
      </c>
      <c r="H113" s="1"/>
      <c r="I113" s="4">
        <v>24</v>
      </c>
      <c r="J113" s="1"/>
    </row>
    <row r="114" spans="1:10" ht="14.25" customHeight="1" x14ac:dyDescent="0.25">
      <c r="A114" s="1" t="s">
        <v>96</v>
      </c>
      <c r="B114" s="4">
        <v>110</v>
      </c>
      <c r="C114" s="1">
        <v>3</v>
      </c>
      <c r="D114" s="1"/>
      <c r="E114" s="1"/>
      <c r="F114" s="4">
        <v>2</v>
      </c>
      <c r="G114" s="4">
        <v>108</v>
      </c>
      <c r="H114" s="4">
        <v>1</v>
      </c>
      <c r="I114" s="4">
        <v>249</v>
      </c>
      <c r="J114" s="1"/>
    </row>
    <row r="115" spans="1:10" ht="14.25" customHeight="1" x14ac:dyDescent="0.25">
      <c r="A115" s="1" t="s">
        <v>113</v>
      </c>
      <c r="B115" s="4">
        <v>57</v>
      </c>
      <c r="C115" s="1">
        <v>4</v>
      </c>
      <c r="D115" s="4">
        <v>1</v>
      </c>
      <c r="E115" s="1"/>
      <c r="F115" s="1"/>
      <c r="G115" s="4">
        <v>56</v>
      </c>
      <c r="H115" s="4">
        <v>7</v>
      </c>
      <c r="I115" s="4">
        <v>152</v>
      </c>
      <c r="J115" s="4">
        <v>3</v>
      </c>
    </row>
    <row r="116" spans="1:10" ht="14.25" customHeight="1" x14ac:dyDescent="0.25">
      <c r="A116" s="1" t="s">
        <v>188</v>
      </c>
      <c r="B116" s="4">
        <v>2</v>
      </c>
      <c r="C116" s="1"/>
      <c r="D116" s="1"/>
      <c r="E116" s="1"/>
      <c r="F116" s="1"/>
      <c r="G116" s="4">
        <v>2</v>
      </c>
      <c r="H116" s="1"/>
      <c r="I116" s="4">
        <v>0.4</v>
      </c>
      <c r="J116" s="1"/>
    </row>
    <row r="117" spans="1:10" ht="14.25" customHeight="1" x14ac:dyDescent="0.25">
      <c r="A117" s="1" t="s">
        <v>109</v>
      </c>
      <c r="B117" s="4">
        <v>42</v>
      </c>
      <c r="C117" s="1">
        <v>6</v>
      </c>
      <c r="D117" s="4">
        <v>2</v>
      </c>
      <c r="E117" s="1"/>
      <c r="F117" s="1"/>
      <c r="G117" s="4">
        <v>40</v>
      </c>
      <c r="H117" s="4">
        <v>1</v>
      </c>
      <c r="I117" s="4">
        <v>33</v>
      </c>
      <c r="J117" s="4">
        <v>2</v>
      </c>
    </row>
    <row r="118" spans="1:10" ht="14.25" customHeight="1" x14ac:dyDescent="0.25">
      <c r="A118" s="1" t="s">
        <v>122</v>
      </c>
      <c r="B118" s="4">
        <v>36</v>
      </c>
      <c r="C118" s="1">
        <v>12</v>
      </c>
      <c r="D118" s="1"/>
      <c r="E118" s="1"/>
      <c r="F118" s="1"/>
      <c r="G118" s="4">
        <v>36</v>
      </c>
      <c r="H118" s="1"/>
      <c r="I118" s="4">
        <v>132</v>
      </c>
      <c r="J118" s="1"/>
    </row>
    <row r="119" spans="1:10" ht="14.25" customHeight="1" x14ac:dyDescent="0.25">
      <c r="A119" s="1" t="s">
        <v>46</v>
      </c>
      <c r="B119" s="4">
        <v>367</v>
      </c>
      <c r="C119" s="1">
        <v>51</v>
      </c>
      <c r="D119" s="4">
        <v>4</v>
      </c>
      <c r="E119" s="1">
        <v>1</v>
      </c>
      <c r="F119" s="4">
        <v>4</v>
      </c>
      <c r="G119" s="4">
        <v>359</v>
      </c>
      <c r="H119" s="4">
        <v>1</v>
      </c>
      <c r="I119" s="4">
        <v>3</v>
      </c>
      <c r="J119" s="4">
        <v>0.03</v>
      </c>
    </row>
    <row r="120" spans="1:10" ht="14.25" customHeight="1" x14ac:dyDescent="0.25">
      <c r="A120" s="1" t="s">
        <v>80</v>
      </c>
      <c r="B120" s="4">
        <v>125</v>
      </c>
      <c r="C120" s="1">
        <v>16</v>
      </c>
      <c r="D120" s="4">
        <v>1</v>
      </c>
      <c r="E120" s="1"/>
      <c r="F120" s="4">
        <v>2</v>
      </c>
      <c r="G120" s="4">
        <v>122</v>
      </c>
      <c r="H120" s="4">
        <v>10</v>
      </c>
      <c r="I120" s="4">
        <v>31</v>
      </c>
      <c r="J120" s="4">
        <v>0.2</v>
      </c>
    </row>
    <row r="121" spans="1:10" ht="14.25" customHeight="1" x14ac:dyDescent="0.25">
      <c r="A121" s="1" t="s">
        <v>127</v>
      </c>
      <c r="B121" s="4">
        <v>23</v>
      </c>
      <c r="C121" s="1"/>
      <c r="D121" s="1"/>
      <c r="E121" s="1"/>
      <c r="F121" s="4">
        <v>1</v>
      </c>
      <c r="G121" s="4">
        <v>22</v>
      </c>
      <c r="H121" s="1"/>
      <c r="I121" s="4">
        <v>586</v>
      </c>
      <c r="J121" s="1"/>
    </row>
    <row r="122" spans="1:10" ht="14.25" customHeight="1" x14ac:dyDescent="0.25">
      <c r="A122" s="1" t="s">
        <v>155</v>
      </c>
      <c r="B122" s="4">
        <v>10</v>
      </c>
      <c r="C122" s="1"/>
      <c r="D122" s="1"/>
      <c r="E122" s="1"/>
      <c r="F122" s="1"/>
      <c r="G122" s="4">
        <v>10</v>
      </c>
      <c r="H122" s="1"/>
      <c r="I122" s="4">
        <v>3</v>
      </c>
      <c r="J122" s="1"/>
    </row>
    <row r="123" spans="1:10" ht="14.25" customHeight="1" x14ac:dyDescent="0.25">
      <c r="A123" s="1" t="s">
        <v>115</v>
      </c>
      <c r="B123" s="4">
        <v>47</v>
      </c>
      <c r="C123" s="1">
        <v>20</v>
      </c>
      <c r="D123" s="4">
        <v>1</v>
      </c>
      <c r="E123" s="1"/>
      <c r="F123" s="1"/>
      <c r="G123" s="4">
        <v>46</v>
      </c>
      <c r="H123" s="1"/>
      <c r="I123" s="4">
        <v>75</v>
      </c>
      <c r="J123" s="4">
        <v>2</v>
      </c>
    </row>
    <row r="124" spans="1:10" ht="14.25" customHeight="1" x14ac:dyDescent="0.25">
      <c r="A124" s="1" t="s">
        <v>185</v>
      </c>
      <c r="B124" s="4">
        <v>1</v>
      </c>
      <c r="C124" s="1"/>
      <c r="D124" s="1"/>
      <c r="E124" s="1"/>
      <c r="F124" s="1"/>
      <c r="G124" s="4">
        <v>1</v>
      </c>
      <c r="H124" s="1"/>
      <c r="I124" s="4">
        <v>200</v>
      </c>
      <c r="J124" s="1"/>
    </row>
    <row r="125" spans="1:10" ht="14.25" customHeight="1" x14ac:dyDescent="0.25">
      <c r="A125" s="1" t="s">
        <v>63</v>
      </c>
      <c r="B125" s="4">
        <v>170</v>
      </c>
      <c r="C125" s="1">
        <v>27</v>
      </c>
      <c r="D125" s="4">
        <v>5</v>
      </c>
      <c r="E125" s="1">
        <v>1</v>
      </c>
      <c r="F125" s="4">
        <v>6</v>
      </c>
      <c r="G125" s="4">
        <v>159</v>
      </c>
      <c r="H125" s="4">
        <v>1</v>
      </c>
      <c r="I125" s="4">
        <v>5</v>
      </c>
      <c r="J125" s="4">
        <v>0.1</v>
      </c>
    </row>
    <row r="126" spans="1:10" ht="14.25" customHeight="1" x14ac:dyDescent="0.25">
      <c r="A126" s="1" t="s">
        <v>171</v>
      </c>
      <c r="B126" s="4">
        <v>3</v>
      </c>
      <c r="C126" s="1">
        <v>2</v>
      </c>
      <c r="D126" s="1"/>
      <c r="E126" s="1"/>
      <c r="F126" s="1"/>
      <c r="G126" s="4">
        <v>3</v>
      </c>
      <c r="H126" s="1"/>
      <c r="I126" s="4">
        <v>0.1</v>
      </c>
      <c r="J126" s="1"/>
    </row>
    <row r="127" spans="1:10" ht="14.25" customHeight="1" x14ac:dyDescent="0.25">
      <c r="A127" s="1" t="s">
        <v>162</v>
      </c>
      <c r="B127" s="4">
        <v>3</v>
      </c>
      <c r="C127" s="1">
        <v>1</v>
      </c>
      <c r="D127" s="1"/>
      <c r="E127" s="1"/>
      <c r="F127" s="1"/>
      <c r="G127" s="4">
        <v>3</v>
      </c>
      <c r="H127" s="1"/>
      <c r="I127" s="4">
        <v>0.06</v>
      </c>
      <c r="J127" s="1"/>
    </row>
    <row r="128" spans="1:10" ht="14.25" customHeight="1" x14ac:dyDescent="0.25">
      <c r="A128" s="1" t="s">
        <v>160</v>
      </c>
      <c r="B128" s="4">
        <v>7</v>
      </c>
      <c r="C128" s="1">
        <v>3</v>
      </c>
      <c r="D128" s="1"/>
      <c r="E128" s="1"/>
      <c r="F128" s="4">
        <v>2</v>
      </c>
      <c r="G128" s="4">
        <v>5</v>
      </c>
      <c r="H128" s="1"/>
      <c r="I128" s="4">
        <v>3</v>
      </c>
      <c r="J128" s="1"/>
    </row>
    <row r="129" spans="1:10" ht="14.25" customHeight="1" x14ac:dyDescent="0.25">
      <c r="A129" s="1" t="s">
        <v>187</v>
      </c>
      <c r="B129" s="4">
        <v>2</v>
      </c>
      <c r="C129" s="1"/>
      <c r="D129" s="1"/>
      <c r="E129" s="1"/>
      <c r="F129" s="4">
        <v>1</v>
      </c>
      <c r="G129" s="4">
        <v>1</v>
      </c>
      <c r="H129" s="1"/>
      <c r="I129" s="4">
        <v>7.0000000000000007E-2</v>
      </c>
      <c r="J129" s="1"/>
    </row>
    <row r="130" spans="1:10" ht="14.25" customHeight="1" x14ac:dyDescent="0.25">
      <c r="A130" s="1" t="s">
        <v>10</v>
      </c>
      <c r="B130" s="5">
        <v>5560</v>
      </c>
      <c r="C130" s="1">
        <v>811</v>
      </c>
      <c r="D130" s="4">
        <v>276</v>
      </c>
      <c r="E130" s="1">
        <v>63</v>
      </c>
      <c r="F130" s="4">
        <v>2</v>
      </c>
      <c r="G130" s="5">
        <v>5282</v>
      </c>
      <c r="H130" s="4">
        <v>435</v>
      </c>
      <c r="I130" s="4">
        <v>324</v>
      </c>
      <c r="J130" s="4">
        <v>16</v>
      </c>
    </row>
    <row r="131" spans="1:10" ht="14.25" customHeight="1" x14ac:dyDescent="0.25">
      <c r="A131" s="1" t="s">
        <v>150</v>
      </c>
      <c r="B131" s="4">
        <v>10</v>
      </c>
      <c r="C131" s="1">
        <v>2</v>
      </c>
      <c r="D131" s="1"/>
      <c r="E131" s="1"/>
      <c r="F131" s="1"/>
      <c r="G131" s="4">
        <v>10</v>
      </c>
      <c r="H131" s="1"/>
      <c r="I131" s="4">
        <v>35</v>
      </c>
      <c r="J131" s="1"/>
    </row>
    <row r="132" spans="1:10" ht="14.25" customHeight="1" x14ac:dyDescent="0.25">
      <c r="A132" s="1" t="s">
        <v>60</v>
      </c>
      <c r="B132" s="4">
        <v>205</v>
      </c>
      <c r="C132" s="1">
        <v>103</v>
      </c>
      <c r="D132" s="1"/>
      <c r="E132" s="1"/>
      <c r="F132" s="4">
        <v>22</v>
      </c>
      <c r="G132" s="4">
        <v>183</v>
      </c>
      <c r="H132" s="1"/>
      <c r="I132" s="4">
        <v>43</v>
      </c>
      <c r="J132" s="1"/>
    </row>
    <row r="133" spans="1:10" ht="14.25" customHeight="1" x14ac:dyDescent="0.25">
      <c r="A133" s="1" t="s">
        <v>189</v>
      </c>
      <c r="B133" s="4">
        <v>2</v>
      </c>
      <c r="C133" s="1"/>
      <c r="D133" s="1"/>
      <c r="E133" s="1"/>
      <c r="F133" s="1"/>
      <c r="G133" s="4">
        <v>2</v>
      </c>
      <c r="H133" s="1"/>
      <c r="I133" s="4">
        <v>0.3</v>
      </c>
      <c r="J133" s="1"/>
    </row>
    <row r="134" spans="1:10" ht="14.25" customHeight="1" x14ac:dyDescent="0.25">
      <c r="A134" s="1" t="s">
        <v>147</v>
      </c>
      <c r="B134" s="4">
        <v>3</v>
      </c>
      <c r="C134" s="1"/>
      <c r="D134" s="1"/>
      <c r="E134" s="1"/>
      <c r="F134" s="1"/>
      <c r="G134" s="4">
        <v>3</v>
      </c>
      <c r="H134" s="1"/>
      <c r="I134" s="4">
        <v>0.1</v>
      </c>
      <c r="J134" s="1"/>
    </row>
    <row r="135" spans="1:10" ht="14.25" customHeight="1" x14ac:dyDescent="0.25">
      <c r="A135" s="1" t="s">
        <v>105</v>
      </c>
      <c r="B135" s="4">
        <v>44</v>
      </c>
      <c r="C135" s="1">
        <v>4</v>
      </c>
      <c r="D135" s="4">
        <v>1</v>
      </c>
      <c r="E135" s="1"/>
      <c r="F135" s="4">
        <v>2</v>
      </c>
      <c r="G135" s="4">
        <v>41</v>
      </c>
      <c r="H135" s="1"/>
      <c r="I135" s="4">
        <v>0.2</v>
      </c>
      <c r="J135" s="4">
        <v>0</v>
      </c>
    </row>
    <row r="136" spans="1:10" ht="14.25" customHeight="1" x14ac:dyDescent="0.25">
      <c r="A136" s="1" t="s">
        <v>82</v>
      </c>
      <c r="B136" s="4">
        <v>148</v>
      </c>
      <c r="C136" s="1">
        <v>12</v>
      </c>
      <c r="D136" s="4">
        <v>2</v>
      </c>
      <c r="E136" s="1"/>
      <c r="F136" s="4">
        <v>1</v>
      </c>
      <c r="G136" s="4">
        <v>145</v>
      </c>
      <c r="H136" s="4">
        <v>1</v>
      </c>
      <c r="I136" s="4">
        <v>71</v>
      </c>
      <c r="J136" s="4">
        <v>1</v>
      </c>
    </row>
    <row r="137" spans="1:10" ht="14.25" customHeight="1" x14ac:dyDescent="0.25">
      <c r="A137" s="1" t="s">
        <v>17</v>
      </c>
      <c r="B137" s="5">
        <v>2866</v>
      </c>
      <c r="C137" s="1">
        <v>241</v>
      </c>
      <c r="D137" s="4">
        <v>12</v>
      </c>
      <c r="E137" s="1">
        <v>2</v>
      </c>
      <c r="F137" s="4">
        <v>6</v>
      </c>
      <c r="G137" s="5">
        <v>2848</v>
      </c>
      <c r="H137" s="4">
        <v>44</v>
      </c>
      <c r="I137" s="4">
        <v>529</v>
      </c>
      <c r="J137" s="4">
        <v>2</v>
      </c>
    </row>
    <row r="138" spans="1:10" ht="14.25" customHeight="1" x14ac:dyDescent="0.25">
      <c r="A138" s="1" t="s">
        <v>92</v>
      </c>
      <c r="B138" s="4">
        <v>84</v>
      </c>
      <c r="C138" s="1">
        <v>18</v>
      </c>
      <c r="D138" s="1"/>
      <c r="E138" s="1"/>
      <c r="F138" s="4">
        <v>17</v>
      </c>
      <c r="G138" s="4">
        <v>67</v>
      </c>
      <c r="H138" s="1"/>
      <c r="I138" s="4">
        <v>16</v>
      </c>
      <c r="J138" s="1"/>
    </row>
    <row r="139" spans="1:10" ht="14.25" customHeight="1" x14ac:dyDescent="0.25">
      <c r="A139" s="1" t="s">
        <v>32</v>
      </c>
      <c r="B139" s="4">
        <v>972</v>
      </c>
      <c r="C139" s="1">
        <v>97</v>
      </c>
      <c r="D139" s="4">
        <v>7</v>
      </c>
      <c r="E139" s="1">
        <v>1</v>
      </c>
      <c r="F139" s="4">
        <v>18</v>
      </c>
      <c r="G139" s="4">
        <v>947</v>
      </c>
      <c r="H139" s="4">
        <v>5</v>
      </c>
      <c r="I139" s="4">
        <v>4</v>
      </c>
      <c r="J139" s="4">
        <v>0.03</v>
      </c>
    </row>
    <row r="140" spans="1:10" ht="14.25" customHeight="1" x14ac:dyDescent="0.25">
      <c r="A140" s="1" t="s">
        <v>107</v>
      </c>
      <c r="B140" s="4">
        <v>60</v>
      </c>
      <c r="C140" s="1">
        <v>1</v>
      </c>
      <c r="D140" s="1"/>
      <c r="E140" s="1"/>
      <c r="F140" s="4">
        <v>16</v>
      </c>
      <c r="G140" s="4">
        <v>44</v>
      </c>
      <c r="H140" s="1"/>
      <c r="I140" s="4">
        <v>12</v>
      </c>
      <c r="J140" s="1"/>
    </row>
    <row r="141" spans="1:10" ht="14.25" customHeight="1" x14ac:dyDescent="0.25">
      <c r="A141" s="1" t="s">
        <v>43</v>
      </c>
      <c r="B141" s="4">
        <v>443</v>
      </c>
      <c r="C141" s="1">
        <v>98</v>
      </c>
      <c r="D141" s="4">
        <v>6</v>
      </c>
      <c r="E141" s="1"/>
      <c r="F141" s="4">
        <v>1</v>
      </c>
      <c r="G141" s="4">
        <v>436</v>
      </c>
      <c r="H141" s="4">
        <v>33</v>
      </c>
      <c r="I141" s="4">
        <v>103</v>
      </c>
      <c r="J141" s="4">
        <v>1</v>
      </c>
    </row>
    <row r="142" spans="1:10" ht="14.25" customHeight="1" x14ac:dyDescent="0.25">
      <c r="A142" s="1" t="s">
        <v>207</v>
      </c>
      <c r="B142" s="4">
        <v>1</v>
      </c>
      <c r="C142" s="1"/>
      <c r="D142" s="1"/>
      <c r="E142" s="1"/>
      <c r="F142" s="1"/>
      <c r="G142" s="4">
        <v>1</v>
      </c>
      <c r="H142" s="1"/>
      <c r="I142" s="4">
        <v>0.1</v>
      </c>
      <c r="J142" s="1"/>
    </row>
    <row r="143" spans="1:10" ht="14.25" customHeight="1" x14ac:dyDescent="0.25">
      <c r="A143" s="1" t="s">
        <v>123</v>
      </c>
      <c r="B143" s="4">
        <v>27</v>
      </c>
      <c r="C143" s="1">
        <v>5</v>
      </c>
      <c r="D143" s="4">
        <v>2</v>
      </c>
      <c r="E143" s="1">
        <v>1</v>
      </c>
      <c r="F143" s="1"/>
      <c r="G143" s="4">
        <v>25</v>
      </c>
      <c r="H143" s="4">
        <v>1</v>
      </c>
      <c r="I143" s="4">
        <v>4</v>
      </c>
      <c r="J143" s="4">
        <v>0.3</v>
      </c>
    </row>
    <row r="144" spans="1:10" ht="14.25" customHeight="1" x14ac:dyDescent="0.25">
      <c r="A144" s="1" t="s">
        <v>45</v>
      </c>
      <c r="B144" s="4">
        <v>416</v>
      </c>
      <c r="C144" s="1">
        <v>21</v>
      </c>
      <c r="D144" s="4">
        <v>7</v>
      </c>
      <c r="E144" s="1">
        <v>2</v>
      </c>
      <c r="F144" s="4">
        <v>1</v>
      </c>
      <c r="G144" s="4">
        <v>408</v>
      </c>
      <c r="H144" s="4">
        <v>9</v>
      </c>
      <c r="I144" s="4">
        <v>13</v>
      </c>
      <c r="J144" s="4">
        <v>0.2</v>
      </c>
    </row>
    <row r="145" spans="1:10" ht="14.25" customHeight="1" x14ac:dyDescent="0.25">
      <c r="A145" s="1" t="s">
        <v>34</v>
      </c>
      <c r="B145" s="4">
        <v>552</v>
      </c>
      <c r="C145" s="1">
        <v>90</v>
      </c>
      <c r="D145" s="4">
        <v>35</v>
      </c>
      <c r="E145" s="1">
        <v>2</v>
      </c>
      <c r="F145" s="4">
        <v>20</v>
      </c>
      <c r="G145" s="4">
        <v>497</v>
      </c>
      <c r="H145" s="4">
        <v>1</v>
      </c>
      <c r="I145" s="4">
        <v>5</v>
      </c>
      <c r="J145" s="4">
        <v>0.3</v>
      </c>
    </row>
    <row r="146" spans="1:10" ht="14.25" customHeight="1" x14ac:dyDescent="0.25">
      <c r="A146" s="1" t="s">
        <v>30</v>
      </c>
      <c r="B146" s="4">
        <v>901</v>
      </c>
      <c r="C146" s="1">
        <v>152</v>
      </c>
      <c r="D146" s="4">
        <v>10</v>
      </c>
      <c r="E146" s="1">
        <v>2</v>
      </c>
      <c r="F146" s="4">
        <v>1</v>
      </c>
      <c r="G146" s="4">
        <v>890</v>
      </c>
      <c r="H146" s="4">
        <v>3</v>
      </c>
      <c r="I146" s="4">
        <v>24</v>
      </c>
      <c r="J146" s="4">
        <v>0.3</v>
      </c>
    </row>
    <row r="147" spans="1:10" ht="14.25" customHeight="1" x14ac:dyDescent="0.25">
      <c r="A147" s="1" t="s">
        <v>16</v>
      </c>
      <c r="B147" s="5">
        <v>2362</v>
      </c>
      <c r="C147" s="1">
        <v>302</v>
      </c>
      <c r="D147" s="4">
        <v>33</v>
      </c>
      <c r="E147" s="1">
        <v>10</v>
      </c>
      <c r="F147" s="4">
        <v>22</v>
      </c>
      <c r="G147" s="5">
        <v>2307</v>
      </c>
      <c r="H147" s="4">
        <v>48</v>
      </c>
      <c r="I147" s="4">
        <v>232</v>
      </c>
      <c r="J147" s="4">
        <v>3</v>
      </c>
    </row>
    <row r="148" spans="1:10" ht="14.25" customHeight="1" x14ac:dyDescent="0.25">
      <c r="A148" s="1" t="s">
        <v>56</v>
      </c>
      <c r="B148" s="4">
        <v>526</v>
      </c>
      <c r="C148" s="1">
        <v>25</v>
      </c>
      <c r="D148" s="1"/>
      <c r="E148" s="1"/>
      <c r="F148" s="4">
        <v>41</v>
      </c>
      <c r="G148" s="4">
        <v>485</v>
      </c>
      <c r="H148" s="4">
        <v>6</v>
      </c>
      <c r="I148" s="4">
        <v>183</v>
      </c>
      <c r="J148" s="1"/>
    </row>
    <row r="149" spans="1:10" ht="14.25" customHeight="1" x14ac:dyDescent="0.25">
      <c r="A149" s="1" t="s">
        <v>91</v>
      </c>
      <c r="B149" s="4">
        <v>94</v>
      </c>
      <c r="C149" s="1">
        <v>23</v>
      </c>
      <c r="D149" s="1"/>
      <c r="E149" s="1"/>
      <c r="F149" s="4">
        <v>1</v>
      </c>
      <c r="G149" s="4">
        <v>93</v>
      </c>
      <c r="H149" s="1"/>
      <c r="I149" s="4">
        <v>105</v>
      </c>
      <c r="J149" s="1"/>
    </row>
    <row r="150" spans="1:10" ht="14.25" customHeight="1" x14ac:dyDescent="0.25">
      <c r="A150" s="1" t="s">
        <v>31</v>
      </c>
      <c r="B150" s="4">
        <v>794</v>
      </c>
      <c r="C150" s="1">
        <v>218</v>
      </c>
      <c r="D150" s="4">
        <v>12</v>
      </c>
      <c r="E150" s="1">
        <v>5</v>
      </c>
      <c r="F150" s="4">
        <v>79</v>
      </c>
      <c r="G150" s="4">
        <v>703</v>
      </c>
      <c r="H150" s="4">
        <v>15</v>
      </c>
      <c r="I150" s="4">
        <v>41</v>
      </c>
      <c r="J150" s="4">
        <v>0.6</v>
      </c>
    </row>
    <row r="151" spans="1:10" ht="14.25" customHeight="1" x14ac:dyDescent="0.25">
      <c r="A151" s="1" t="s">
        <v>33</v>
      </c>
      <c r="B151" s="4">
        <v>495</v>
      </c>
      <c r="C151" s="1">
        <v>57</v>
      </c>
      <c r="D151" s="4">
        <v>1</v>
      </c>
      <c r="E151" s="1"/>
      <c r="F151" s="4">
        <v>22</v>
      </c>
      <c r="G151" s="4">
        <v>472</v>
      </c>
      <c r="H151" s="4">
        <v>8</v>
      </c>
      <c r="I151" s="4">
        <v>3</v>
      </c>
      <c r="J151" s="4">
        <v>0.01</v>
      </c>
    </row>
    <row r="152" spans="1:10" ht="14.25" customHeight="1" x14ac:dyDescent="0.25">
      <c r="A152" s="1" t="s">
        <v>120</v>
      </c>
      <c r="B152" s="4">
        <v>40</v>
      </c>
      <c r="C152" s="1">
        <v>4</v>
      </c>
      <c r="D152" s="1"/>
      <c r="E152" s="1"/>
      <c r="F152" s="1"/>
      <c r="G152" s="4">
        <v>40</v>
      </c>
      <c r="H152" s="1"/>
      <c r="I152" s="4">
        <v>3</v>
      </c>
      <c r="J152" s="1"/>
    </row>
    <row r="153" spans="1:10" ht="14.25" customHeight="1" x14ac:dyDescent="0.25">
      <c r="A153" s="1" t="s">
        <v>12</v>
      </c>
      <c r="B153" s="5">
        <v>9037</v>
      </c>
      <c r="C153" s="1">
        <v>76</v>
      </c>
      <c r="D153" s="4">
        <v>120</v>
      </c>
      <c r="E153" s="1">
        <v>9</v>
      </c>
      <c r="F153" s="5">
        <v>3507</v>
      </c>
      <c r="G153" s="5">
        <v>5410</v>
      </c>
      <c r="H153" s="4">
        <v>59</v>
      </c>
      <c r="I153" s="4">
        <v>176</v>
      </c>
      <c r="J153" s="4">
        <v>2</v>
      </c>
    </row>
    <row r="154" spans="1:10" ht="14.25" customHeight="1" x14ac:dyDescent="0.25">
      <c r="A154" s="1" t="s">
        <v>166</v>
      </c>
      <c r="B154" s="4">
        <v>3</v>
      </c>
      <c r="C154" s="1"/>
      <c r="D154" s="1"/>
      <c r="E154" s="1"/>
      <c r="F154" s="1"/>
      <c r="G154" s="4">
        <v>3</v>
      </c>
      <c r="H154" s="1"/>
      <c r="I154" s="4">
        <v>16</v>
      </c>
      <c r="J154" s="1"/>
    </row>
    <row r="155" spans="1:10" ht="14.25" customHeight="1" x14ac:dyDescent="0.25">
      <c r="A155" s="1" t="s">
        <v>158</v>
      </c>
      <c r="B155" s="4">
        <v>8</v>
      </c>
      <c r="C155" s="1"/>
      <c r="D155" s="1"/>
      <c r="E155" s="1"/>
      <c r="F155" s="1"/>
      <c r="G155" s="4">
        <v>8</v>
      </c>
      <c r="H155" s="1"/>
      <c r="I155" s="4">
        <v>207</v>
      </c>
      <c r="J155" s="1"/>
    </row>
    <row r="156" spans="1:10" ht="14.25" customHeight="1" x14ac:dyDescent="0.25">
      <c r="A156" s="1" t="s">
        <v>84</v>
      </c>
      <c r="B156" s="4">
        <v>187</v>
      </c>
      <c r="C156" s="1"/>
      <c r="D156" s="4">
        <v>21</v>
      </c>
      <c r="E156" s="1">
        <v>1</v>
      </c>
      <c r="F156" s="4">
        <v>4</v>
      </c>
      <c r="G156" s="4">
        <v>162</v>
      </c>
      <c r="H156" s="4">
        <v>12</v>
      </c>
      <c r="I156" s="5">
        <v>5511</v>
      </c>
      <c r="J156" s="4">
        <v>619</v>
      </c>
    </row>
    <row r="157" spans="1:10" ht="14.25" customHeight="1" x14ac:dyDescent="0.25">
      <c r="A157" s="1" t="s">
        <v>36</v>
      </c>
      <c r="B157" s="4">
        <v>767</v>
      </c>
      <c r="C157" s="1">
        <v>205</v>
      </c>
      <c r="D157" s="4">
        <v>1</v>
      </c>
      <c r="E157" s="1">
        <v>1</v>
      </c>
      <c r="F157" s="4">
        <v>28</v>
      </c>
      <c r="G157" s="4">
        <v>738</v>
      </c>
      <c r="H157" s="1"/>
      <c r="I157" s="4">
        <v>22</v>
      </c>
      <c r="J157" s="4">
        <v>0.03</v>
      </c>
    </row>
    <row r="158" spans="1:10" ht="14.25" customHeight="1" x14ac:dyDescent="0.25">
      <c r="A158" s="1" t="s">
        <v>98</v>
      </c>
      <c r="B158" s="4">
        <v>86</v>
      </c>
      <c r="C158" s="1">
        <v>7</v>
      </c>
      <c r="D158" s="1"/>
      <c r="E158" s="1"/>
      <c r="F158" s="4">
        <v>8</v>
      </c>
      <c r="G158" s="4">
        <v>78</v>
      </c>
      <c r="H158" s="1"/>
      <c r="I158" s="4">
        <v>5</v>
      </c>
      <c r="J158" s="1"/>
    </row>
    <row r="159" spans="1:10" ht="14.25" customHeight="1" x14ac:dyDescent="0.25">
      <c r="A159" s="1" t="s">
        <v>49</v>
      </c>
      <c r="B159" s="4">
        <v>303</v>
      </c>
      <c r="C159" s="1">
        <v>54</v>
      </c>
      <c r="D159" s="4">
        <v>3</v>
      </c>
      <c r="E159" s="1"/>
      <c r="F159" s="4">
        <v>15</v>
      </c>
      <c r="G159" s="4">
        <v>285</v>
      </c>
      <c r="H159" s="4">
        <v>21</v>
      </c>
      <c r="I159" s="4">
        <v>35</v>
      </c>
      <c r="J159" s="4">
        <v>0.3</v>
      </c>
    </row>
    <row r="160" spans="1:10" ht="14.25" customHeight="1" x14ac:dyDescent="0.25">
      <c r="A160" s="1" t="s">
        <v>169</v>
      </c>
      <c r="B160" s="4">
        <v>7</v>
      </c>
      <c r="C160" s="1"/>
      <c r="D160" s="1"/>
      <c r="E160" s="1"/>
      <c r="F160" s="1"/>
      <c r="G160" s="4">
        <v>7</v>
      </c>
      <c r="H160" s="1"/>
      <c r="I160" s="4">
        <v>71</v>
      </c>
      <c r="J160" s="1"/>
    </row>
    <row r="161" spans="1:10" ht="14.25" customHeight="1" x14ac:dyDescent="0.25">
      <c r="A161" s="1" t="s">
        <v>47</v>
      </c>
      <c r="B161" s="4">
        <v>558</v>
      </c>
      <c r="C161" s="1">
        <v>49</v>
      </c>
      <c r="D161" s="4">
        <v>2</v>
      </c>
      <c r="E161" s="1"/>
      <c r="F161" s="4">
        <v>156</v>
      </c>
      <c r="G161" s="4">
        <v>400</v>
      </c>
      <c r="H161" s="4">
        <v>14</v>
      </c>
      <c r="I161" s="4">
        <v>95</v>
      </c>
      <c r="J161" s="4">
        <v>0.3</v>
      </c>
    </row>
    <row r="162" spans="1:10" ht="14.25" customHeight="1" x14ac:dyDescent="0.25">
      <c r="A162" s="1" t="s">
        <v>182</v>
      </c>
      <c r="B162" s="4">
        <v>2</v>
      </c>
      <c r="C162" s="1"/>
      <c r="D162" s="1"/>
      <c r="E162" s="1"/>
      <c r="F162" s="1"/>
      <c r="G162" s="4">
        <v>2</v>
      </c>
      <c r="H162" s="1"/>
      <c r="I162" s="4">
        <v>47</v>
      </c>
      <c r="J162" s="1"/>
    </row>
    <row r="163" spans="1:10" ht="14.25" customHeight="1" x14ac:dyDescent="0.25">
      <c r="A163" s="1" t="s">
        <v>75</v>
      </c>
      <c r="B163" s="4">
        <v>204</v>
      </c>
      <c r="C163" s="1">
        <v>18</v>
      </c>
      <c r="D163" s="1"/>
      <c r="E163" s="1"/>
      <c r="F163" s="4">
        <v>7</v>
      </c>
      <c r="G163" s="4">
        <v>197</v>
      </c>
      <c r="H163" s="4">
        <v>2</v>
      </c>
      <c r="I163" s="4">
        <v>37</v>
      </c>
      <c r="J163" s="1"/>
    </row>
    <row r="164" spans="1:10" ht="14.25" customHeight="1" x14ac:dyDescent="0.25">
      <c r="A164" s="1" t="s">
        <v>50</v>
      </c>
      <c r="B164" s="4">
        <v>480</v>
      </c>
      <c r="C164" s="1">
        <v>38</v>
      </c>
      <c r="D164" s="4">
        <v>4</v>
      </c>
      <c r="E164" s="1">
        <v>1</v>
      </c>
      <c r="F164" s="4">
        <v>3</v>
      </c>
      <c r="G164" s="4">
        <v>473</v>
      </c>
      <c r="H164" s="4">
        <v>12</v>
      </c>
      <c r="I164" s="4">
        <v>231</v>
      </c>
      <c r="J164" s="4">
        <v>2</v>
      </c>
    </row>
    <row r="165" spans="1:10" ht="14.25" customHeight="1" x14ac:dyDescent="0.25">
      <c r="A165" s="1" t="s">
        <v>196</v>
      </c>
      <c r="B165" s="4">
        <v>1</v>
      </c>
      <c r="C165" s="1"/>
      <c r="D165" s="1"/>
      <c r="E165" s="1"/>
      <c r="F165" s="1"/>
      <c r="G165" s="4">
        <v>1</v>
      </c>
      <c r="H165" s="1"/>
      <c r="I165" s="4">
        <v>0.06</v>
      </c>
      <c r="J165" s="1"/>
    </row>
    <row r="166" spans="1:10" ht="14.25" customHeight="1" x14ac:dyDescent="0.25">
      <c r="A166" s="1" t="s">
        <v>38</v>
      </c>
      <c r="B166" s="4">
        <v>554</v>
      </c>
      <c r="C166" s="1">
        <v>152</v>
      </c>
      <c r="D166" s="1"/>
      <c r="E166" s="1"/>
      <c r="F166" s="4">
        <v>4</v>
      </c>
      <c r="G166" s="4">
        <v>550</v>
      </c>
      <c r="H166" s="4">
        <v>2</v>
      </c>
      <c r="I166" s="4">
        <v>9</v>
      </c>
      <c r="J166" s="1"/>
    </row>
    <row r="167" spans="1:10" ht="14.25" customHeight="1" x14ac:dyDescent="0.25">
      <c r="A167" s="1" t="s">
        <v>4</v>
      </c>
      <c r="B167" s="5">
        <v>42058</v>
      </c>
      <c r="C167" s="6">
        <v>6922</v>
      </c>
      <c r="D167" s="5">
        <v>2991</v>
      </c>
      <c r="E167" s="1">
        <v>680</v>
      </c>
      <c r="F167" s="5">
        <v>3794</v>
      </c>
      <c r="G167" s="5">
        <v>35273</v>
      </c>
      <c r="H167" s="5">
        <v>2636</v>
      </c>
      <c r="I167" s="4">
        <v>900</v>
      </c>
      <c r="J167" s="4">
        <v>64</v>
      </c>
    </row>
    <row r="168" spans="1:10" ht="14.25" customHeight="1" x14ac:dyDescent="0.25">
      <c r="A168" s="1" t="s">
        <v>104</v>
      </c>
      <c r="B168" s="4">
        <v>102</v>
      </c>
      <c r="C168" s="1">
        <v>5</v>
      </c>
      <c r="D168" s="1"/>
      <c r="E168" s="1"/>
      <c r="F168" s="4">
        <v>2</v>
      </c>
      <c r="G168" s="4">
        <v>100</v>
      </c>
      <c r="H168" s="4">
        <v>2</v>
      </c>
      <c r="I168" s="4">
        <v>5</v>
      </c>
      <c r="J168" s="1"/>
    </row>
    <row r="169" spans="1:10" ht="14.25" customHeight="1" x14ac:dyDescent="0.25">
      <c r="A169" s="1" t="s">
        <v>186</v>
      </c>
      <c r="B169" s="4">
        <v>3</v>
      </c>
      <c r="C169" s="1"/>
      <c r="D169" s="1"/>
      <c r="E169" s="1"/>
      <c r="F169" s="1"/>
      <c r="G169" s="4">
        <v>3</v>
      </c>
      <c r="H169" s="1"/>
      <c r="I169" s="4">
        <v>304</v>
      </c>
      <c r="J169" s="1"/>
    </row>
    <row r="170" spans="1:10" ht="14.25" customHeight="1" x14ac:dyDescent="0.25">
      <c r="A170" s="1" t="s">
        <v>202</v>
      </c>
      <c r="B170" s="4">
        <v>1</v>
      </c>
      <c r="C170" s="1"/>
      <c r="D170" s="1"/>
      <c r="E170" s="1"/>
      <c r="F170" s="1"/>
      <c r="G170" s="4">
        <v>1</v>
      </c>
      <c r="H170" s="1"/>
      <c r="I170" s="4">
        <v>9</v>
      </c>
      <c r="J170" s="1"/>
    </row>
    <row r="171" spans="1:10" ht="14.25" customHeight="1" x14ac:dyDescent="0.25">
      <c r="A171" s="1" t="s">
        <v>183</v>
      </c>
      <c r="B171" s="4">
        <v>3</v>
      </c>
      <c r="C171" s="1">
        <v>1</v>
      </c>
      <c r="D171" s="4">
        <v>1</v>
      </c>
      <c r="E171" s="1"/>
      <c r="F171" s="1"/>
      <c r="G171" s="4">
        <v>2</v>
      </c>
      <c r="H171" s="1"/>
      <c r="I171" s="4">
        <v>7.0000000000000007E-2</v>
      </c>
      <c r="J171" s="4">
        <v>0.02</v>
      </c>
    </row>
    <row r="172" spans="1:10" ht="14.25" customHeight="1" x14ac:dyDescent="0.25">
      <c r="A172" s="1" t="s">
        <v>167</v>
      </c>
      <c r="B172" s="4">
        <v>7</v>
      </c>
      <c r="C172" s="1">
        <v>2</v>
      </c>
      <c r="D172" s="1"/>
      <c r="E172" s="1"/>
      <c r="F172" s="1"/>
      <c r="G172" s="4">
        <v>7</v>
      </c>
      <c r="H172" s="1"/>
      <c r="I172" s="4">
        <v>12</v>
      </c>
      <c r="J172" s="1"/>
    </row>
    <row r="173" spans="1:10" ht="14.25" customHeight="1" x14ac:dyDescent="0.25">
      <c r="A173" s="1" t="s">
        <v>21</v>
      </c>
      <c r="B173" s="5">
        <v>2299</v>
      </c>
      <c r="C173" s="1">
        <v>253</v>
      </c>
      <c r="D173" s="4">
        <v>40</v>
      </c>
      <c r="E173" s="1">
        <v>13</v>
      </c>
      <c r="F173" s="4">
        <v>16</v>
      </c>
      <c r="G173" s="5">
        <v>2243</v>
      </c>
      <c r="H173" s="4">
        <v>143</v>
      </c>
      <c r="I173" s="4">
        <v>228</v>
      </c>
      <c r="J173" s="4">
        <v>4</v>
      </c>
    </row>
    <row r="174" spans="1:10" ht="14.25" customHeight="1" x14ac:dyDescent="0.25">
      <c r="A174" s="1" t="s">
        <v>9</v>
      </c>
      <c r="B174" s="5">
        <v>9877</v>
      </c>
      <c r="C174" s="6">
        <v>1082</v>
      </c>
      <c r="D174" s="4">
        <v>122</v>
      </c>
      <c r="E174" s="1">
        <v>2</v>
      </c>
      <c r="F174" s="4">
        <v>131</v>
      </c>
      <c r="G174" s="5">
        <v>9624</v>
      </c>
      <c r="H174" s="4">
        <v>141</v>
      </c>
      <c r="I174" s="5">
        <v>1141</v>
      </c>
      <c r="J174" s="4">
        <v>14</v>
      </c>
    </row>
    <row r="175" spans="1:10" ht="14.25" customHeight="1" x14ac:dyDescent="0.25">
      <c r="A175" s="1" t="s">
        <v>165</v>
      </c>
      <c r="B175" s="4">
        <v>1</v>
      </c>
      <c r="C175" s="1"/>
      <c r="D175" s="1"/>
      <c r="E175" s="1"/>
      <c r="F175" s="1"/>
      <c r="G175" s="4">
        <v>1</v>
      </c>
      <c r="H175" s="1"/>
      <c r="I175" s="4">
        <v>0.06</v>
      </c>
      <c r="J175" s="1"/>
    </row>
    <row r="176" spans="1:10" ht="14.25" customHeight="1" x14ac:dyDescent="0.25">
      <c r="A176" s="1" t="s">
        <v>78</v>
      </c>
      <c r="B176" s="4">
        <v>216</v>
      </c>
      <c r="C176" s="1">
        <v>21</v>
      </c>
      <c r="D176" s="4">
        <v>2</v>
      </c>
      <c r="E176" s="1"/>
      <c r="F176" s="4">
        <v>29</v>
      </c>
      <c r="G176" s="4">
        <v>185</v>
      </c>
      <c r="H176" s="1"/>
      <c r="I176" s="4">
        <v>9</v>
      </c>
      <c r="J176" s="4">
        <v>0.08</v>
      </c>
    </row>
    <row r="177" spans="1:10" ht="14.25" customHeight="1" x14ac:dyDescent="0.25">
      <c r="A177" s="1" t="s">
        <v>152</v>
      </c>
      <c r="B177" s="4">
        <v>12</v>
      </c>
      <c r="C177" s="1"/>
      <c r="D177" s="1"/>
      <c r="E177" s="1"/>
      <c r="F177" s="1"/>
      <c r="G177" s="4">
        <v>12</v>
      </c>
      <c r="H177" s="1"/>
      <c r="I177" s="4">
        <v>0.2</v>
      </c>
      <c r="J177" s="1"/>
    </row>
    <row r="178" spans="1:10" ht="14.25" customHeight="1" x14ac:dyDescent="0.25">
      <c r="A178" s="1" t="s">
        <v>35</v>
      </c>
      <c r="B178" s="4">
        <v>827</v>
      </c>
      <c r="C178" s="1">
        <v>106</v>
      </c>
      <c r="D178" s="4">
        <v>4</v>
      </c>
      <c r="E178" s="1">
        <v>3</v>
      </c>
      <c r="F178" s="4">
        <v>52</v>
      </c>
      <c r="G178" s="4">
        <v>771</v>
      </c>
      <c r="H178" s="4">
        <v>7</v>
      </c>
      <c r="I178" s="4">
        <v>12</v>
      </c>
      <c r="J178" s="4">
        <v>0.06</v>
      </c>
    </row>
    <row r="179" spans="1:10" ht="14.25" customHeight="1" x14ac:dyDescent="0.25">
      <c r="A179" s="1" t="s">
        <v>210</v>
      </c>
      <c r="B179" s="4">
        <v>1</v>
      </c>
      <c r="C179" s="1"/>
      <c r="D179" s="1"/>
      <c r="E179" s="1"/>
      <c r="F179" s="1"/>
      <c r="G179" s="4">
        <v>1</v>
      </c>
      <c r="H179" s="1"/>
      <c r="I179" s="4">
        <v>0.8</v>
      </c>
      <c r="J179" s="1"/>
    </row>
    <row r="180" spans="1:10" ht="14.25" customHeight="1" x14ac:dyDescent="0.25">
      <c r="A180" s="1" t="s">
        <v>140</v>
      </c>
      <c r="B180" s="4">
        <v>20</v>
      </c>
      <c r="C180" s="1">
        <v>2</v>
      </c>
      <c r="D180" s="1"/>
      <c r="E180" s="1"/>
      <c r="F180" s="4">
        <v>1</v>
      </c>
      <c r="G180" s="4">
        <v>19</v>
      </c>
      <c r="H180" s="1"/>
      <c r="I180" s="4">
        <v>2</v>
      </c>
      <c r="J180" s="1"/>
    </row>
    <row r="181" spans="1:10" ht="14.25" customHeight="1" x14ac:dyDescent="0.25">
      <c r="A181" s="1" t="s">
        <v>221</v>
      </c>
      <c r="B181" s="5">
        <v>422527</v>
      </c>
      <c r="C181" s="5">
        <v>43790</v>
      </c>
      <c r="D181" s="5">
        <v>18890</v>
      </c>
      <c r="E181" s="5">
        <v>2384</v>
      </c>
      <c r="F181" s="5">
        <v>108388</v>
      </c>
      <c r="G181" s="5">
        <v>295249</v>
      </c>
      <c r="H181" s="5">
        <v>13269</v>
      </c>
      <c r="I181" s="4">
        <v>54.2</v>
      </c>
      <c r="J181" s="4">
        <v>2.4</v>
      </c>
    </row>
    <row r="182" spans="1:10" ht="14.25" customHeight="1" x14ac:dyDescent="0.25">
      <c r="A182" s="1" t="s">
        <v>119</v>
      </c>
      <c r="B182" s="4">
        <v>57</v>
      </c>
      <c r="C182" s="1">
        <v>6</v>
      </c>
      <c r="D182" s="1"/>
      <c r="E182" s="1"/>
      <c r="F182" s="1"/>
      <c r="G182" s="4">
        <v>57</v>
      </c>
      <c r="H182" s="1"/>
      <c r="I182" s="4">
        <v>41</v>
      </c>
      <c r="J182" s="1"/>
    </row>
    <row r="183" spans="1:10" ht="14.25" customHeight="1" x14ac:dyDescent="0.25">
      <c r="A183" s="1" t="s">
        <v>76</v>
      </c>
      <c r="B183" s="4">
        <v>114</v>
      </c>
      <c r="C183" s="1">
        <v>25</v>
      </c>
      <c r="D183" s="4">
        <v>4</v>
      </c>
      <c r="E183" s="1">
        <v>1</v>
      </c>
      <c r="F183" s="4">
        <v>1</v>
      </c>
      <c r="G183" s="4">
        <v>109</v>
      </c>
      <c r="H183" s="4">
        <v>11</v>
      </c>
      <c r="I183" s="4">
        <v>10</v>
      </c>
      <c r="J183" s="4">
        <v>0.3</v>
      </c>
    </row>
    <row r="184" spans="1:10" ht="14.25" customHeight="1" x14ac:dyDescent="0.25">
      <c r="A184" s="1" t="s">
        <v>13</v>
      </c>
      <c r="B184" s="5">
        <v>1872</v>
      </c>
      <c r="C184" s="1">
        <v>343</v>
      </c>
      <c r="D184" s="4">
        <v>44</v>
      </c>
      <c r="E184" s="1">
        <v>7</v>
      </c>
      <c r="F184" s="1"/>
      <c r="G184" s="5">
        <v>1828</v>
      </c>
      <c r="H184" s="1"/>
      <c r="I184" s="4">
        <v>22</v>
      </c>
      <c r="J184" s="4">
        <v>0.5</v>
      </c>
    </row>
    <row r="185" spans="1:10" ht="14.25" customHeight="1" x14ac:dyDescent="0.25">
      <c r="A185" s="1" t="s">
        <v>190</v>
      </c>
      <c r="B185" s="4">
        <v>1</v>
      </c>
      <c r="C185" s="1"/>
      <c r="D185" s="1"/>
      <c r="E185" s="1"/>
      <c r="F185" s="1"/>
      <c r="G185" s="4">
        <v>1</v>
      </c>
      <c r="H185" s="1"/>
      <c r="I185" s="4">
        <v>26</v>
      </c>
      <c r="J185" s="1"/>
    </row>
    <row r="186" spans="1:10" ht="14.25" customHeight="1" x14ac:dyDescent="0.25">
      <c r="A186" s="1" t="s">
        <v>58</v>
      </c>
      <c r="B186" s="4">
        <v>248</v>
      </c>
      <c r="C186" s="1">
        <v>50</v>
      </c>
      <c r="D186" s="4">
        <v>2</v>
      </c>
      <c r="E186" s="1"/>
      <c r="F186" s="4">
        <v>45</v>
      </c>
      <c r="G186" s="4">
        <v>201</v>
      </c>
      <c r="H186" s="4">
        <v>2</v>
      </c>
      <c r="I186" s="4">
        <v>25</v>
      </c>
      <c r="J186" s="4">
        <v>0.2</v>
      </c>
    </row>
    <row r="187" spans="1:10" ht="14.25" customHeight="1" x14ac:dyDescent="0.25">
      <c r="A187" s="1" t="s">
        <v>135</v>
      </c>
      <c r="B187" s="4">
        <v>9</v>
      </c>
      <c r="C187" s="1"/>
      <c r="D187" s="1"/>
      <c r="E187" s="1"/>
      <c r="F187" s="1"/>
      <c r="G187" s="4">
        <v>9</v>
      </c>
      <c r="H187" s="1"/>
      <c r="I187" s="4">
        <v>0.2</v>
      </c>
      <c r="J187" s="1"/>
    </row>
    <row r="188" spans="1:10" ht="14.25" customHeight="1" x14ac:dyDescent="0.25">
      <c r="A188" s="1" t="s">
        <v>8</v>
      </c>
      <c r="B188" s="5">
        <v>8077</v>
      </c>
      <c r="C188" s="6">
        <v>1427</v>
      </c>
      <c r="D188" s="4">
        <v>422</v>
      </c>
      <c r="E188" s="1">
        <v>87</v>
      </c>
      <c r="F188" s="4">
        <v>135</v>
      </c>
      <c r="G188" s="5">
        <v>7520</v>
      </c>
      <c r="H188" s="4">
        <v>20</v>
      </c>
      <c r="I188" s="4">
        <v>119</v>
      </c>
      <c r="J188" s="4">
        <v>6</v>
      </c>
    </row>
    <row r="189" spans="1:10" ht="14.25" customHeight="1" x14ac:dyDescent="0.25">
      <c r="A189" s="1" t="s">
        <v>64</v>
      </c>
      <c r="B189" s="4">
        <v>102</v>
      </c>
      <c r="C189" s="1">
        <v>29</v>
      </c>
      <c r="D189" s="4">
        <v>3</v>
      </c>
      <c r="E189" s="1"/>
      <c r="F189" s="4">
        <v>1</v>
      </c>
      <c r="G189" s="4">
        <v>98</v>
      </c>
      <c r="H189" s="1"/>
      <c r="I189" s="4">
        <v>2</v>
      </c>
      <c r="J189" s="4">
        <v>7.0000000000000007E-2</v>
      </c>
    </row>
    <row r="190" spans="1:10" ht="14.25" customHeight="1" x14ac:dyDescent="0.25">
      <c r="A190" s="1" t="s">
        <v>77</v>
      </c>
      <c r="B190" s="4">
        <v>189</v>
      </c>
      <c r="C190" s="1">
        <v>27</v>
      </c>
      <c r="D190" s="1"/>
      <c r="E190" s="1"/>
      <c r="F190" s="1"/>
      <c r="G190" s="4">
        <v>189</v>
      </c>
      <c r="H190" s="4">
        <v>3</v>
      </c>
      <c r="I190" s="4">
        <v>54</v>
      </c>
      <c r="J190" s="1"/>
    </row>
    <row r="191" spans="1:10" ht="14.25" customHeight="1" x14ac:dyDescent="0.25">
      <c r="A191" s="1" t="s">
        <v>1</v>
      </c>
      <c r="B191" s="5">
        <v>54856</v>
      </c>
      <c r="C191" s="6">
        <v>11075</v>
      </c>
      <c r="D191" s="4">
        <v>780</v>
      </c>
      <c r="E191" s="1">
        <v>225</v>
      </c>
      <c r="F191" s="4">
        <v>379</v>
      </c>
      <c r="G191" s="5">
        <v>53697</v>
      </c>
      <c r="H191" s="5">
        <v>1175</v>
      </c>
      <c r="I191" s="4">
        <v>166</v>
      </c>
      <c r="J191" s="4">
        <v>2</v>
      </c>
    </row>
    <row r="192" spans="1:10" ht="14.25" customHeight="1" x14ac:dyDescent="0.25">
      <c r="A192" s="1" t="s">
        <v>97</v>
      </c>
      <c r="B192" s="4">
        <v>50</v>
      </c>
      <c r="C192" s="1">
        <v>4</v>
      </c>
      <c r="D192" s="1"/>
      <c r="E192" s="1"/>
      <c r="F192" s="1"/>
      <c r="G192" s="4">
        <v>50</v>
      </c>
      <c r="H192" s="1"/>
      <c r="I192" s="4">
        <v>1</v>
      </c>
      <c r="J192" s="1"/>
    </row>
    <row r="193" spans="1:10" ht="14.25" customHeight="1" x14ac:dyDescent="0.25">
      <c r="A193" s="1" t="s">
        <v>181</v>
      </c>
      <c r="B193" s="4">
        <v>4</v>
      </c>
      <c r="C193" s="1">
        <v>3</v>
      </c>
      <c r="D193" s="1"/>
      <c r="E193" s="1"/>
      <c r="F193" s="1"/>
      <c r="G193" s="4">
        <v>4</v>
      </c>
      <c r="H193" s="1"/>
      <c r="I193" s="5">
        <v>4994</v>
      </c>
      <c r="J193" s="1"/>
    </row>
    <row r="194" spans="1:10" ht="14.25" customHeight="1" x14ac:dyDescent="0.25">
      <c r="A194" s="1" t="s">
        <v>103</v>
      </c>
      <c r="B194" s="4">
        <v>84</v>
      </c>
      <c r="C194" s="1"/>
      <c r="D194" s="1"/>
      <c r="E194" s="1"/>
      <c r="F194" s="4">
        <v>15</v>
      </c>
      <c r="G194" s="4">
        <v>69</v>
      </c>
      <c r="H194" s="4">
        <v>2</v>
      </c>
      <c r="I194" s="4">
        <v>3</v>
      </c>
      <c r="J194" s="1"/>
    </row>
    <row r="195" spans="1:10" ht="14.25" customHeight="1" x14ac:dyDescent="0.25">
      <c r="A195" s="1" t="s">
        <v>89</v>
      </c>
      <c r="B195" s="4">
        <v>134</v>
      </c>
      <c r="C195" s="1">
        <v>11</v>
      </c>
      <c r="D195" s="1"/>
      <c r="E195" s="1"/>
      <c r="F195" s="4">
        <v>17</v>
      </c>
      <c r="G195" s="4">
        <v>117</v>
      </c>
      <c r="H195" s="4">
        <v>3</v>
      </c>
      <c r="I195" s="4">
        <v>1</v>
      </c>
      <c r="J195" s="1"/>
    </row>
    <row r="196" spans="1:10" ht="14.25" customHeight="1" x14ac:dyDescent="0.25">
      <c r="A196" s="1" t="s">
        <v>139</v>
      </c>
      <c r="B196" s="4">
        <v>3</v>
      </c>
      <c r="C196" s="1"/>
      <c r="D196" s="1"/>
      <c r="E196" s="1"/>
      <c r="F196" s="1"/>
      <c r="G196" s="4">
        <v>3</v>
      </c>
      <c r="H196" s="1"/>
      <c r="I196" s="4">
        <v>0.2</v>
      </c>
      <c r="J196" s="1"/>
    </row>
    <row r="197" spans="1:10" ht="14.25" customHeight="1" x14ac:dyDescent="0.25">
      <c r="A197" s="1" t="s">
        <v>177</v>
      </c>
      <c r="B197" s="4">
        <v>3</v>
      </c>
      <c r="C197" s="1"/>
      <c r="D197" s="4">
        <v>1</v>
      </c>
      <c r="E197" s="1"/>
      <c r="F197" s="1"/>
      <c r="G197" s="4">
        <v>2</v>
      </c>
      <c r="H197" s="1"/>
      <c r="I197" s="4">
        <v>0.2</v>
      </c>
      <c r="J197" s="4">
        <v>7.0000000000000007E-2</v>
      </c>
    </row>
    <row r="198" spans="1:10" ht="14.25" customHeight="1" x14ac:dyDescent="0.25"/>
    <row r="199" spans="1:10" ht="14.25" customHeight="1" x14ac:dyDescent="0.25"/>
    <row r="200" spans="1:10" ht="14.25" customHeight="1" x14ac:dyDescent="0.25"/>
    <row r="201" spans="1:10" ht="14.25" customHeight="1" x14ac:dyDescent="0.25"/>
    <row r="202" spans="1:10" ht="14.25" customHeight="1" x14ac:dyDescent="0.25"/>
    <row r="203" spans="1:10" ht="14.25" customHeight="1" x14ac:dyDescent="0.25"/>
    <row r="204" spans="1:10" ht="14.25" customHeight="1" x14ac:dyDescent="0.25"/>
    <row r="205" spans="1:10" ht="14.25" customHeight="1" x14ac:dyDescent="0.25"/>
    <row r="206" spans="1:10" ht="14.25" customHeight="1" x14ac:dyDescent="0.25"/>
    <row r="207" spans="1:10" ht="14.25" customHeight="1" x14ac:dyDescent="0.25"/>
    <row r="208" spans="1:1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4.42578125" defaultRowHeight="15" customHeight="1" x14ac:dyDescent="0.25"/>
  <cols>
    <col min="1" max="8" width="8.7109375" customWidth="1"/>
    <col min="9" max="9" width="14.5703125" customWidth="1"/>
    <col min="10" max="10" width="16.28515625" customWidth="1"/>
    <col min="11" max="26" width="8.7109375" customWidth="1"/>
  </cols>
  <sheetData>
    <row r="1" spans="1:10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8" t="s">
        <v>223</v>
      </c>
    </row>
    <row r="2" spans="1:10" ht="14.25" customHeight="1" x14ac:dyDescent="0.25">
      <c r="A2" s="1" t="s">
        <v>102</v>
      </c>
      <c r="B2" s="4">
        <v>84</v>
      </c>
      <c r="C2" s="1">
        <v>10</v>
      </c>
      <c r="D2" s="4">
        <v>2</v>
      </c>
      <c r="E2" s="1">
        <v>1</v>
      </c>
      <c r="F2" s="4">
        <v>2</v>
      </c>
      <c r="G2" s="4">
        <v>80</v>
      </c>
      <c r="H2" s="1"/>
      <c r="I2" s="4">
        <v>2</v>
      </c>
      <c r="J2" s="4">
        <v>0.05</v>
      </c>
    </row>
    <row r="3" spans="1:10" ht="14.25" customHeight="1" x14ac:dyDescent="0.25">
      <c r="A3" s="1" t="s">
        <v>87</v>
      </c>
      <c r="B3" s="4">
        <v>146</v>
      </c>
      <c r="C3" s="1">
        <v>23</v>
      </c>
      <c r="D3" s="4">
        <v>5</v>
      </c>
      <c r="E3" s="1"/>
      <c r="F3" s="4">
        <v>17</v>
      </c>
      <c r="G3" s="4">
        <v>124</v>
      </c>
      <c r="H3" s="4">
        <v>3</v>
      </c>
      <c r="I3" s="4">
        <v>51</v>
      </c>
      <c r="J3" s="4">
        <v>2</v>
      </c>
    </row>
    <row r="4" spans="1:10" ht="14.25" customHeight="1" x14ac:dyDescent="0.25">
      <c r="A4" s="1" t="s">
        <v>61</v>
      </c>
      <c r="B4" s="4">
        <v>302</v>
      </c>
      <c r="C4" s="1">
        <v>38</v>
      </c>
      <c r="D4" s="4">
        <v>21</v>
      </c>
      <c r="E4" s="1">
        <v>2</v>
      </c>
      <c r="F4" s="4">
        <v>65</v>
      </c>
      <c r="G4" s="4">
        <v>216</v>
      </c>
      <c r="H4" s="1"/>
      <c r="I4" s="4">
        <v>7</v>
      </c>
      <c r="J4" s="4">
        <v>0.5</v>
      </c>
    </row>
    <row r="5" spans="1:10" ht="14.25" customHeight="1" x14ac:dyDescent="0.25">
      <c r="A5" s="1" t="s">
        <v>71</v>
      </c>
      <c r="B5" s="4">
        <v>188</v>
      </c>
      <c r="C5" s="1">
        <v>24</v>
      </c>
      <c r="D5" s="4">
        <v>1</v>
      </c>
      <c r="E5" s="1"/>
      <c r="F5" s="4">
        <v>1</v>
      </c>
      <c r="G5" s="4">
        <v>186</v>
      </c>
      <c r="H5" s="4">
        <v>6</v>
      </c>
      <c r="I5" s="5">
        <v>2433</v>
      </c>
      <c r="J5" s="4">
        <v>13</v>
      </c>
    </row>
    <row r="6" spans="1:10" ht="14.25" customHeight="1" x14ac:dyDescent="0.25">
      <c r="A6" s="1" t="s">
        <v>178</v>
      </c>
      <c r="B6" s="4">
        <v>3</v>
      </c>
      <c r="C6" s="1"/>
      <c r="D6" s="1"/>
      <c r="E6" s="1"/>
      <c r="F6" s="1"/>
      <c r="G6" s="4">
        <v>3</v>
      </c>
      <c r="H6" s="1"/>
      <c r="I6" s="4">
        <v>0.09</v>
      </c>
      <c r="J6" s="1"/>
    </row>
    <row r="7" spans="1:10" ht="14.25" customHeight="1" x14ac:dyDescent="0.25">
      <c r="A7" s="1" t="s">
        <v>176</v>
      </c>
      <c r="B7" s="4">
        <v>3</v>
      </c>
      <c r="C7" s="1"/>
      <c r="D7" s="1"/>
      <c r="E7" s="1"/>
      <c r="F7" s="1"/>
      <c r="G7" s="4">
        <v>3</v>
      </c>
      <c r="H7" s="1"/>
      <c r="I7" s="4">
        <v>31</v>
      </c>
      <c r="J7" s="1"/>
    </row>
    <row r="8" spans="1:10" ht="14.25" customHeight="1" x14ac:dyDescent="0.25">
      <c r="A8" s="1" t="s">
        <v>48</v>
      </c>
      <c r="B8" s="4">
        <v>387</v>
      </c>
      <c r="C8" s="1"/>
      <c r="D8" s="4">
        <v>8</v>
      </c>
      <c r="E8" s="1">
        <v>2</v>
      </c>
      <c r="F8" s="4">
        <v>52</v>
      </c>
      <c r="G8" s="4">
        <v>327</v>
      </c>
      <c r="H8" s="1"/>
      <c r="I8" s="4">
        <v>9</v>
      </c>
      <c r="J8" s="4">
        <v>0.2</v>
      </c>
    </row>
    <row r="9" spans="1:10" ht="14.25" customHeight="1" x14ac:dyDescent="0.25">
      <c r="A9" s="1" t="s">
        <v>67</v>
      </c>
      <c r="B9" s="4">
        <v>265</v>
      </c>
      <c r="C9" s="1">
        <v>16</v>
      </c>
      <c r="D9" s="1"/>
      <c r="E9" s="1"/>
      <c r="F9" s="4">
        <v>16</v>
      </c>
      <c r="G9" s="4">
        <v>249</v>
      </c>
      <c r="H9" s="4">
        <v>6</v>
      </c>
      <c r="I9" s="4">
        <v>89</v>
      </c>
      <c r="J9" s="1"/>
    </row>
    <row r="10" spans="1:10" ht="14.25" customHeight="1" x14ac:dyDescent="0.25">
      <c r="A10" s="1" t="s">
        <v>125</v>
      </c>
      <c r="B10" s="4">
        <v>17</v>
      </c>
      <c r="C10" s="1"/>
      <c r="D10" s="1"/>
      <c r="E10" s="1"/>
      <c r="F10" s="4">
        <v>1</v>
      </c>
      <c r="G10" s="4">
        <v>16</v>
      </c>
      <c r="H10" s="1"/>
      <c r="I10" s="4">
        <v>159</v>
      </c>
      <c r="J10" s="1"/>
    </row>
    <row r="11" spans="1:10" ht="14.25" customHeight="1" x14ac:dyDescent="0.25">
      <c r="A11" s="1" t="s">
        <v>20</v>
      </c>
      <c r="B11" s="5">
        <v>2431</v>
      </c>
      <c r="C11" s="1">
        <v>114</v>
      </c>
      <c r="D11" s="4">
        <v>9</v>
      </c>
      <c r="E11" s="1">
        <v>1</v>
      </c>
      <c r="F11" s="4">
        <v>118</v>
      </c>
      <c r="G11" s="5">
        <v>2304</v>
      </c>
      <c r="H11" s="4">
        <v>11</v>
      </c>
      <c r="I11" s="4">
        <v>95</v>
      </c>
      <c r="J11" s="4">
        <v>0.4</v>
      </c>
    </row>
    <row r="12" spans="1:10" ht="14.25" customHeight="1" x14ac:dyDescent="0.25">
      <c r="A12" s="1" t="s">
        <v>14</v>
      </c>
      <c r="B12" s="5">
        <v>5588</v>
      </c>
      <c r="C12" s="1">
        <v>305</v>
      </c>
      <c r="D12" s="4">
        <v>30</v>
      </c>
      <c r="E12" s="1">
        <v>2</v>
      </c>
      <c r="F12" s="4">
        <v>9</v>
      </c>
      <c r="G12" s="5">
        <v>5549</v>
      </c>
      <c r="H12" s="4">
        <v>28</v>
      </c>
      <c r="I12" s="4">
        <v>620</v>
      </c>
      <c r="J12" s="4">
        <v>3</v>
      </c>
    </row>
    <row r="13" spans="1:10" ht="14.25" customHeight="1" x14ac:dyDescent="0.25">
      <c r="A13" s="1" t="s">
        <v>88</v>
      </c>
      <c r="B13" s="4">
        <v>93</v>
      </c>
      <c r="C13" s="1">
        <v>6</v>
      </c>
      <c r="D13" s="4">
        <v>2</v>
      </c>
      <c r="E13" s="1">
        <v>1</v>
      </c>
      <c r="F13" s="4">
        <v>10</v>
      </c>
      <c r="G13" s="4">
        <v>81</v>
      </c>
      <c r="H13" s="4">
        <v>6</v>
      </c>
      <c r="I13" s="4">
        <v>9</v>
      </c>
      <c r="J13" s="4">
        <v>0.2</v>
      </c>
    </row>
    <row r="14" spans="1:10" ht="14.25" customHeight="1" x14ac:dyDescent="0.25">
      <c r="A14" s="1" t="s">
        <v>153</v>
      </c>
      <c r="B14" s="4">
        <v>5</v>
      </c>
      <c r="C14" s="1"/>
      <c r="D14" s="1"/>
      <c r="E14" s="1"/>
      <c r="F14" s="4">
        <v>1</v>
      </c>
      <c r="G14" s="4">
        <v>4</v>
      </c>
      <c r="H14" s="1"/>
      <c r="I14" s="4">
        <v>13</v>
      </c>
      <c r="J14" s="1"/>
    </row>
    <row r="15" spans="1:10" ht="14.25" customHeight="1" x14ac:dyDescent="0.25">
      <c r="A15" s="1" t="s">
        <v>62</v>
      </c>
      <c r="B15" s="4">
        <v>419</v>
      </c>
      <c r="C15" s="1">
        <v>27</v>
      </c>
      <c r="D15" s="4">
        <v>3</v>
      </c>
      <c r="E15" s="1"/>
      <c r="F15" s="4">
        <v>177</v>
      </c>
      <c r="G15" s="4">
        <v>239</v>
      </c>
      <c r="H15" s="4">
        <v>2</v>
      </c>
      <c r="I15" s="4">
        <v>246</v>
      </c>
      <c r="J15" s="4">
        <v>2</v>
      </c>
    </row>
    <row r="16" spans="1:10" ht="14.25" customHeight="1" x14ac:dyDescent="0.25">
      <c r="A16" s="1" t="s">
        <v>126</v>
      </c>
      <c r="B16" s="4">
        <v>39</v>
      </c>
      <c r="C16" s="1"/>
      <c r="D16" s="4">
        <v>5</v>
      </c>
      <c r="E16" s="1">
        <v>1</v>
      </c>
      <c r="F16" s="4">
        <v>7</v>
      </c>
      <c r="G16" s="4">
        <v>27</v>
      </c>
      <c r="H16" s="1"/>
      <c r="I16" s="4">
        <v>0.2</v>
      </c>
      <c r="J16" s="4">
        <v>0.03</v>
      </c>
    </row>
    <row r="17" spans="1:10" ht="14.25" customHeight="1" x14ac:dyDescent="0.25">
      <c r="A17" s="1" t="s">
        <v>136</v>
      </c>
      <c r="B17" s="4">
        <v>18</v>
      </c>
      <c r="C17" s="1"/>
      <c r="D17" s="1"/>
      <c r="E17" s="1"/>
      <c r="F17" s="1"/>
      <c r="G17" s="4">
        <v>18</v>
      </c>
      <c r="H17" s="1"/>
      <c r="I17" s="4">
        <v>63</v>
      </c>
      <c r="J17" s="1"/>
    </row>
    <row r="18" spans="1:10" ht="14.25" customHeight="1" x14ac:dyDescent="0.25">
      <c r="A18" s="1" t="s">
        <v>112</v>
      </c>
      <c r="B18" s="4">
        <v>86</v>
      </c>
      <c r="C18" s="1">
        <v>5</v>
      </c>
      <c r="D18" s="1"/>
      <c r="E18" s="1"/>
      <c r="F18" s="4">
        <v>29</v>
      </c>
      <c r="G18" s="4">
        <v>57</v>
      </c>
      <c r="H18" s="4">
        <v>2</v>
      </c>
      <c r="I18" s="4">
        <v>9</v>
      </c>
      <c r="J18" s="1"/>
    </row>
    <row r="19" spans="1:10" ht="14.25" customHeight="1" x14ac:dyDescent="0.25">
      <c r="A19" s="1" t="s">
        <v>11</v>
      </c>
      <c r="B19" s="5">
        <v>4937</v>
      </c>
      <c r="C19" s="1">
        <v>668</v>
      </c>
      <c r="D19" s="4">
        <v>178</v>
      </c>
      <c r="E19" s="1">
        <v>56</v>
      </c>
      <c r="F19" s="4">
        <v>547</v>
      </c>
      <c r="G19" s="5">
        <v>4212</v>
      </c>
      <c r="H19" s="4">
        <v>474</v>
      </c>
      <c r="I19" s="4">
        <v>426</v>
      </c>
      <c r="J19" s="4">
        <v>15</v>
      </c>
    </row>
    <row r="20" spans="1:10" ht="14.25" customHeight="1" x14ac:dyDescent="0.25">
      <c r="A20" s="1" t="s">
        <v>199</v>
      </c>
      <c r="B20" s="4">
        <v>1</v>
      </c>
      <c r="C20" s="1"/>
      <c r="D20" s="1"/>
      <c r="E20" s="1"/>
      <c r="F20" s="1"/>
      <c r="G20" s="4">
        <v>1</v>
      </c>
      <c r="H20" s="1"/>
      <c r="I20" s="4">
        <v>3</v>
      </c>
      <c r="J20" s="1"/>
    </row>
    <row r="21" spans="1:10" ht="14.25" customHeight="1" x14ac:dyDescent="0.25">
      <c r="A21" s="1" t="s">
        <v>179</v>
      </c>
      <c r="B21" s="4">
        <v>6</v>
      </c>
      <c r="C21" s="1"/>
      <c r="D21" s="1"/>
      <c r="E21" s="1"/>
      <c r="F21" s="1"/>
      <c r="G21" s="4">
        <v>6</v>
      </c>
      <c r="H21" s="1"/>
      <c r="I21" s="4">
        <v>0.5</v>
      </c>
      <c r="J21" s="1"/>
    </row>
    <row r="22" spans="1:10" ht="14.25" customHeight="1" x14ac:dyDescent="0.25">
      <c r="A22" s="1" t="s">
        <v>142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96</v>
      </c>
      <c r="J22" s="1"/>
    </row>
    <row r="23" spans="1:10" ht="14.25" customHeight="1" x14ac:dyDescent="0.25">
      <c r="A23" s="1" t="s">
        <v>192</v>
      </c>
      <c r="B23" s="4">
        <v>2</v>
      </c>
      <c r="C23" s="1"/>
      <c r="D23" s="1"/>
      <c r="E23" s="1"/>
      <c r="F23" s="1"/>
      <c r="G23" s="4">
        <v>2</v>
      </c>
      <c r="H23" s="1"/>
      <c r="I23" s="4">
        <v>3</v>
      </c>
      <c r="J23" s="1"/>
    </row>
    <row r="24" spans="1:10" ht="14.25" customHeight="1" x14ac:dyDescent="0.25">
      <c r="A24" s="1" t="s">
        <v>117</v>
      </c>
      <c r="B24" s="4">
        <v>32</v>
      </c>
      <c r="C24" s="1">
        <v>3</v>
      </c>
      <c r="D24" s="1"/>
      <c r="E24" s="1"/>
      <c r="F24" s="1"/>
      <c r="G24" s="4">
        <v>32</v>
      </c>
      <c r="H24" s="1"/>
      <c r="I24" s="4">
        <v>3</v>
      </c>
      <c r="J24" s="1"/>
    </row>
    <row r="25" spans="1:10" ht="14.25" customHeight="1" x14ac:dyDescent="0.25">
      <c r="A25" s="1" t="s">
        <v>72</v>
      </c>
      <c r="B25" s="4">
        <v>168</v>
      </c>
      <c r="C25" s="1"/>
      <c r="D25" s="4">
        <v>3</v>
      </c>
      <c r="E25" s="1"/>
      <c r="F25" s="4">
        <v>2</v>
      </c>
      <c r="G25" s="4">
        <v>163</v>
      </c>
      <c r="H25" s="4">
        <v>1</v>
      </c>
      <c r="I25" s="4">
        <v>51</v>
      </c>
      <c r="J25" s="4">
        <v>0.9</v>
      </c>
    </row>
    <row r="26" spans="1:10" ht="14.25" customHeight="1" x14ac:dyDescent="0.25">
      <c r="A26" s="1" t="s">
        <v>18</v>
      </c>
      <c r="B26" s="5">
        <v>2274</v>
      </c>
      <c r="C26" s="1">
        <v>27</v>
      </c>
      <c r="D26" s="4">
        <v>47</v>
      </c>
      <c r="E26" s="1">
        <v>1</v>
      </c>
      <c r="F26" s="4">
        <v>2</v>
      </c>
      <c r="G26" s="5">
        <v>2225</v>
      </c>
      <c r="H26" s="4">
        <v>18</v>
      </c>
      <c r="I26" s="4">
        <v>11</v>
      </c>
      <c r="J26" s="4">
        <v>0.2</v>
      </c>
    </row>
    <row r="27" spans="1:10" ht="14.25" customHeight="1" x14ac:dyDescent="0.25">
      <c r="A27" s="1" t="s">
        <v>101</v>
      </c>
      <c r="B27" s="4">
        <v>109</v>
      </c>
      <c r="C27" s="1">
        <v>5</v>
      </c>
      <c r="D27" s="1"/>
      <c r="E27" s="1"/>
      <c r="F27" s="4">
        <v>2</v>
      </c>
      <c r="G27" s="4">
        <v>107</v>
      </c>
      <c r="H27" s="4">
        <v>1</v>
      </c>
      <c r="I27" s="4">
        <v>249</v>
      </c>
      <c r="J27" s="1"/>
    </row>
    <row r="28" spans="1:10" ht="14.25" customHeight="1" x14ac:dyDescent="0.25">
      <c r="A28" s="1" t="s">
        <v>70</v>
      </c>
      <c r="B28" s="4">
        <v>242</v>
      </c>
      <c r="C28" s="1">
        <v>24</v>
      </c>
      <c r="D28" s="4">
        <v>3</v>
      </c>
      <c r="E28" s="1"/>
      <c r="F28" s="4">
        <v>4</v>
      </c>
      <c r="G28" s="4">
        <v>235</v>
      </c>
      <c r="H28" s="4">
        <v>8</v>
      </c>
      <c r="I28" s="4">
        <v>35</v>
      </c>
      <c r="J28" s="4">
        <v>0.4</v>
      </c>
    </row>
    <row r="29" spans="1:10" ht="14.25" customHeight="1" x14ac:dyDescent="0.25">
      <c r="A29" s="1" t="s">
        <v>85</v>
      </c>
      <c r="B29" s="4">
        <v>114</v>
      </c>
      <c r="C29" s="1"/>
      <c r="D29" s="4">
        <v>4</v>
      </c>
      <c r="E29" s="1"/>
      <c r="F29" s="4">
        <v>7</v>
      </c>
      <c r="G29" s="4">
        <v>103</v>
      </c>
      <c r="H29" s="1"/>
      <c r="I29" s="4">
        <v>5</v>
      </c>
      <c r="J29" s="4">
        <v>0.2</v>
      </c>
    </row>
    <row r="30" spans="1:10" ht="14.25" customHeight="1" x14ac:dyDescent="0.25">
      <c r="A30" s="1" t="s">
        <v>180</v>
      </c>
      <c r="B30" s="4">
        <v>4</v>
      </c>
      <c r="C30" s="1">
        <v>1</v>
      </c>
      <c r="D30" s="4">
        <v>1</v>
      </c>
      <c r="E30" s="1"/>
      <c r="F30" s="1"/>
      <c r="G30" s="4">
        <v>3</v>
      </c>
      <c r="H30" s="1"/>
      <c r="I30" s="4">
        <v>7</v>
      </c>
      <c r="J30" s="4">
        <v>2</v>
      </c>
    </row>
    <row r="31" spans="1:10" ht="14.25" customHeight="1" x14ac:dyDescent="0.25">
      <c r="A31" s="1" t="s">
        <v>111</v>
      </c>
      <c r="B31" s="4">
        <v>96</v>
      </c>
      <c r="C31" s="1">
        <v>5</v>
      </c>
      <c r="D31" s="1"/>
      <c r="E31" s="1"/>
      <c r="F31" s="4">
        <v>10</v>
      </c>
      <c r="G31" s="4">
        <v>86</v>
      </c>
      <c r="H31" s="4">
        <v>1</v>
      </c>
      <c r="I31" s="4">
        <v>6</v>
      </c>
      <c r="J31" s="1"/>
    </row>
    <row r="32" spans="1:10" ht="14.25" customHeight="1" x14ac:dyDescent="0.25">
      <c r="A32" s="1" t="s">
        <v>100</v>
      </c>
      <c r="B32" s="4">
        <v>70</v>
      </c>
      <c r="C32" s="1">
        <v>4</v>
      </c>
      <c r="D32" s="4">
        <v>1</v>
      </c>
      <c r="E32" s="1"/>
      <c r="F32" s="4">
        <v>2</v>
      </c>
      <c r="G32" s="4">
        <v>67</v>
      </c>
      <c r="H32" s="1"/>
      <c r="I32" s="4">
        <v>3</v>
      </c>
      <c r="J32" s="4">
        <v>0.04</v>
      </c>
    </row>
    <row r="33" spans="1:10" ht="14.25" customHeight="1" x14ac:dyDescent="0.25">
      <c r="A33" s="1" t="s">
        <v>15</v>
      </c>
      <c r="B33" s="5">
        <v>2923</v>
      </c>
      <c r="C33" s="1">
        <v>131</v>
      </c>
      <c r="D33" s="4">
        <v>28</v>
      </c>
      <c r="E33" s="1">
        <v>2</v>
      </c>
      <c r="F33" s="4">
        <v>185</v>
      </c>
      <c r="G33" s="5">
        <v>2710</v>
      </c>
      <c r="H33" s="4">
        <v>1</v>
      </c>
      <c r="I33" s="4">
        <v>77</v>
      </c>
      <c r="J33" s="4">
        <v>0.7</v>
      </c>
    </row>
    <row r="34" spans="1:10" ht="14.25" customHeight="1" x14ac:dyDescent="0.25">
      <c r="A34" s="1" t="s">
        <v>193</v>
      </c>
      <c r="B34" s="4">
        <v>3</v>
      </c>
      <c r="C34" s="1"/>
      <c r="D34" s="1"/>
      <c r="E34" s="1"/>
      <c r="F34" s="1"/>
      <c r="G34" s="4">
        <v>3</v>
      </c>
      <c r="H34" s="1"/>
      <c r="I34" s="4">
        <v>0.6</v>
      </c>
      <c r="J34" s="1"/>
    </row>
    <row r="35" spans="1:10" ht="14.25" customHeight="1" x14ac:dyDescent="0.25">
      <c r="A35" s="1" t="s">
        <v>156</v>
      </c>
      <c r="B35" s="4">
        <v>6</v>
      </c>
      <c r="C35" s="1"/>
      <c r="D35" s="4">
        <v>1</v>
      </c>
      <c r="E35" s="1"/>
      <c r="F35" s="1"/>
      <c r="G35" s="4">
        <v>5</v>
      </c>
      <c r="H35" s="1"/>
      <c r="I35" s="4">
        <v>91</v>
      </c>
      <c r="J35" s="4">
        <v>15</v>
      </c>
    </row>
    <row r="36" spans="1:10" ht="14.25" customHeight="1" x14ac:dyDescent="0.25">
      <c r="A36" s="1" t="s">
        <v>195</v>
      </c>
      <c r="B36" s="4">
        <v>3</v>
      </c>
      <c r="C36" s="1"/>
      <c r="D36" s="1"/>
      <c r="E36" s="1"/>
      <c r="F36" s="1"/>
      <c r="G36" s="4">
        <v>3</v>
      </c>
      <c r="H36" s="1"/>
      <c r="I36" s="4">
        <v>0.2</v>
      </c>
      <c r="J36" s="1"/>
    </row>
    <row r="37" spans="1:10" ht="14.25" customHeight="1" x14ac:dyDescent="0.25">
      <c r="A37" s="1" t="s">
        <v>108</v>
      </c>
      <c r="B37" s="4">
        <v>39</v>
      </c>
      <c r="C37" s="1">
        <v>3</v>
      </c>
      <c r="D37" s="1"/>
      <c r="E37" s="1"/>
      <c r="F37" s="1"/>
      <c r="G37" s="4">
        <v>39</v>
      </c>
      <c r="H37" s="1"/>
      <c r="I37" s="4">
        <v>224</v>
      </c>
      <c r="J37" s="1"/>
    </row>
    <row r="38" spans="1:10" ht="14.25" customHeight="1" x14ac:dyDescent="0.25">
      <c r="A38" s="1" t="s">
        <v>26</v>
      </c>
      <c r="B38" s="5">
        <v>1142</v>
      </c>
      <c r="C38" s="1">
        <v>220</v>
      </c>
      <c r="D38" s="4">
        <v>3</v>
      </c>
      <c r="E38" s="1">
        <v>1</v>
      </c>
      <c r="F38" s="4">
        <v>22</v>
      </c>
      <c r="G38" s="5">
        <v>1117</v>
      </c>
      <c r="H38" s="4">
        <v>7</v>
      </c>
      <c r="I38" s="4">
        <v>60</v>
      </c>
      <c r="J38" s="4">
        <v>0.2</v>
      </c>
    </row>
    <row r="39" spans="1:10" ht="14.25" customHeight="1" x14ac:dyDescent="0.25">
      <c r="A39" s="1" t="s">
        <v>3</v>
      </c>
      <c r="B39" s="5">
        <v>81218</v>
      </c>
      <c r="C39" s="1">
        <v>47</v>
      </c>
      <c r="D39" s="5">
        <v>3281</v>
      </c>
      <c r="E39" s="1">
        <v>4</v>
      </c>
      <c r="F39" s="5">
        <v>73650</v>
      </c>
      <c r="G39" s="5">
        <v>4287</v>
      </c>
      <c r="H39" s="5">
        <v>1399</v>
      </c>
      <c r="I39" s="4">
        <v>56</v>
      </c>
      <c r="J39" s="4">
        <v>2</v>
      </c>
    </row>
    <row r="40" spans="1:10" ht="14.25" customHeight="1" x14ac:dyDescent="0.25">
      <c r="A40" s="1" t="s">
        <v>53</v>
      </c>
      <c r="B40" s="4">
        <v>378</v>
      </c>
      <c r="C40" s="1"/>
      <c r="D40" s="4">
        <v>3</v>
      </c>
      <c r="E40" s="1"/>
      <c r="F40" s="4">
        <v>6</v>
      </c>
      <c r="G40" s="4">
        <v>369</v>
      </c>
      <c r="H40" s="1"/>
      <c r="I40" s="4">
        <v>7</v>
      </c>
      <c r="J40" s="4">
        <v>0.06</v>
      </c>
    </row>
    <row r="41" spans="1:10" ht="14.25" customHeight="1" x14ac:dyDescent="0.25">
      <c r="A41" s="1" t="s">
        <v>144</v>
      </c>
      <c r="B41" s="4">
        <v>4</v>
      </c>
      <c r="C41" s="1"/>
      <c r="D41" s="1"/>
      <c r="E41" s="1"/>
      <c r="F41" s="1"/>
      <c r="G41" s="4">
        <v>4</v>
      </c>
      <c r="H41" s="1"/>
      <c r="I41" s="4">
        <v>0.7</v>
      </c>
      <c r="J41" s="1"/>
    </row>
    <row r="42" spans="1:10" ht="14.25" customHeight="1" x14ac:dyDescent="0.25">
      <c r="A42" s="1" t="s">
        <v>74</v>
      </c>
      <c r="B42" s="4">
        <v>177</v>
      </c>
      <c r="C42" s="1"/>
      <c r="D42" s="4">
        <v>2</v>
      </c>
      <c r="E42" s="1"/>
      <c r="F42" s="4">
        <v>2</v>
      </c>
      <c r="G42" s="4">
        <v>173</v>
      </c>
      <c r="H42" s="4">
        <v>4</v>
      </c>
      <c r="I42" s="4">
        <v>35</v>
      </c>
      <c r="J42" s="4">
        <v>0.4</v>
      </c>
    </row>
    <row r="43" spans="1:10" ht="14.25" customHeight="1" x14ac:dyDescent="0.25">
      <c r="A43" s="1" t="s">
        <v>51</v>
      </c>
      <c r="B43" s="4">
        <v>442</v>
      </c>
      <c r="C43" s="1">
        <v>60</v>
      </c>
      <c r="D43" s="4">
        <v>1</v>
      </c>
      <c r="E43" s="1"/>
      <c r="F43" s="4">
        <v>22</v>
      </c>
      <c r="G43" s="4">
        <v>419</v>
      </c>
      <c r="H43" s="4">
        <v>6</v>
      </c>
      <c r="I43" s="4">
        <v>108</v>
      </c>
      <c r="J43" s="4">
        <v>0.2</v>
      </c>
    </row>
    <row r="44" spans="1:10" ht="14.25" customHeight="1" x14ac:dyDescent="0.25">
      <c r="A44" s="1" t="s">
        <v>99</v>
      </c>
      <c r="B44" s="4">
        <v>57</v>
      </c>
      <c r="C44" s="1">
        <v>9</v>
      </c>
      <c r="D44" s="4">
        <v>1</v>
      </c>
      <c r="E44" s="1"/>
      <c r="F44" s="4">
        <v>1</v>
      </c>
      <c r="G44" s="4">
        <v>55</v>
      </c>
      <c r="H44" s="4">
        <v>2</v>
      </c>
      <c r="I44" s="4">
        <v>5</v>
      </c>
      <c r="J44" s="4">
        <v>0.09</v>
      </c>
    </row>
    <row r="45" spans="1:10" ht="14.25" customHeight="1" x14ac:dyDescent="0.25">
      <c r="A45" s="1" t="s">
        <v>168</v>
      </c>
      <c r="B45" s="4">
        <v>6</v>
      </c>
      <c r="C45" s="1"/>
      <c r="D45" s="4">
        <v>1</v>
      </c>
      <c r="E45" s="1"/>
      <c r="F45" s="1"/>
      <c r="G45" s="4">
        <v>5</v>
      </c>
      <c r="H45" s="1"/>
      <c r="I45" s="4">
        <v>37</v>
      </c>
      <c r="J45" s="4">
        <v>6</v>
      </c>
    </row>
    <row r="46" spans="1:10" ht="14.25" customHeight="1" x14ac:dyDescent="0.25">
      <c r="A46" s="1" t="s">
        <v>86</v>
      </c>
      <c r="B46" s="4">
        <v>132</v>
      </c>
      <c r="C46" s="1">
        <v>8</v>
      </c>
      <c r="D46" s="4">
        <v>3</v>
      </c>
      <c r="E46" s="1"/>
      <c r="F46" s="4">
        <v>3</v>
      </c>
      <c r="G46" s="4">
        <v>126</v>
      </c>
      <c r="H46" s="4">
        <v>3</v>
      </c>
      <c r="I46" s="4">
        <v>109</v>
      </c>
      <c r="J46" s="4">
        <v>2</v>
      </c>
    </row>
    <row r="47" spans="1:10" ht="14.25" customHeight="1" x14ac:dyDescent="0.25">
      <c r="A47" s="1" t="s">
        <v>22</v>
      </c>
      <c r="B47" s="5">
        <v>1497</v>
      </c>
      <c r="C47" s="1">
        <v>103</v>
      </c>
      <c r="D47" s="4">
        <v>5</v>
      </c>
      <c r="E47" s="1">
        <v>2</v>
      </c>
      <c r="F47" s="4">
        <v>10</v>
      </c>
      <c r="G47" s="5">
        <v>1482</v>
      </c>
      <c r="H47" s="4">
        <v>19</v>
      </c>
      <c r="I47" s="4">
        <v>140</v>
      </c>
      <c r="J47" s="4">
        <v>0.5</v>
      </c>
    </row>
    <row r="48" spans="1:10" ht="14.25" customHeight="1" x14ac:dyDescent="0.25">
      <c r="A48" s="1" t="s">
        <v>25</v>
      </c>
      <c r="B48" s="5">
        <v>1715</v>
      </c>
      <c r="C48" s="1">
        <v>124</v>
      </c>
      <c r="D48" s="4">
        <v>34</v>
      </c>
      <c r="E48" s="1">
        <v>2</v>
      </c>
      <c r="F48" s="4">
        <v>1</v>
      </c>
      <c r="G48" s="5">
        <v>1680</v>
      </c>
      <c r="H48" s="4">
        <v>69</v>
      </c>
      <c r="I48" s="4">
        <v>296</v>
      </c>
      <c r="J48" s="4">
        <v>6</v>
      </c>
    </row>
    <row r="49" spans="1:10" ht="14.25" customHeight="1" x14ac:dyDescent="0.25">
      <c r="A49" s="1" t="s">
        <v>52</v>
      </c>
      <c r="B49" s="4">
        <v>712</v>
      </c>
      <c r="C49" s="1"/>
      <c r="D49" s="4">
        <v>10</v>
      </c>
      <c r="E49" s="1"/>
      <c r="F49" s="4">
        <v>587</v>
      </c>
      <c r="G49" s="4">
        <v>115</v>
      </c>
      <c r="H49" s="4">
        <v>15</v>
      </c>
      <c r="I49" s="1"/>
      <c r="J49" s="1"/>
    </row>
    <row r="50" spans="1:10" ht="14.25" customHeight="1" x14ac:dyDescent="0.25">
      <c r="A50" s="1" t="s">
        <v>146</v>
      </c>
      <c r="B50" s="4">
        <v>11</v>
      </c>
      <c r="C50" s="1">
        <v>8</v>
      </c>
      <c r="D50" s="1"/>
      <c r="E50" s="1"/>
      <c r="F50" s="1"/>
      <c r="G50" s="4">
        <v>11</v>
      </c>
      <c r="H50" s="1"/>
      <c r="I50" s="4">
        <v>11</v>
      </c>
      <c r="J50" s="1"/>
    </row>
    <row r="51" spans="1:10" ht="14.25" customHeight="1" x14ac:dyDescent="0.25">
      <c r="A51" s="1" t="s">
        <v>159</v>
      </c>
      <c r="B51" s="4">
        <v>7</v>
      </c>
      <c r="C51" s="1"/>
      <c r="D51" s="1"/>
      <c r="E51" s="1"/>
      <c r="F51" s="1"/>
      <c r="G51" s="4">
        <v>7</v>
      </c>
      <c r="H51" s="1"/>
      <c r="I51" s="4">
        <v>97</v>
      </c>
      <c r="J51" s="1"/>
    </row>
    <row r="52" spans="1:10" ht="14.25" customHeight="1" x14ac:dyDescent="0.25">
      <c r="A52" s="1" t="s">
        <v>44</v>
      </c>
      <c r="B52" s="4">
        <v>392</v>
      </c>
      <c r="C52" s="1">
        <v>80</v>
      </c>
      <c r="D52" s="4">
        <v>10</v>
      </c>
      <c r="E52" s="1">
        <v>4</v>
      </c>
      <c r="F52" s="4">
        <v>3</v>
      </c>
      <c r="G52" s="4">
        <v>379</v>
      </c>
      <c r="H52" s="1"/>
      <c r="I52" s="4">
        <v>36</v>
      </c>
      <c r="J52" s="4">
        <v>0.9</v>
      </c>
    </row>
    <row r="53" spans="1:10" ht="14.25" customHeight="1" x14ac:dyDescent="0.25">
      <c r="A53" s="1" t="s">
        <v>118</v>
      </c>
      <c r="B53" s="4">
        <v>48</v>
      </c>
      <c r="C53" s="1">
        <v>3</v>
      </c>
      <c r="D53" s="4">
        <v>2</v>
      </c>
      <c r="E53" s="1"/>
      <c r="F53" s="1"/>
      <c r="G53" s="4">
        <v>46</v>
      </c>
      <c r="H53" s="1"/>
      <c r="I53" s="4">
        <v>0.5</v>
      </c>
      <c r="J53" s="4">
        <v>0.02</v>
      </c>
    </row>
    <row r="54" spans="1:10" ht="14.25" customHeight="1" x14ac:dyDescent="0.25">
      <c r="A54" s="1" t="s">
        <v>28</v>
      </c>
      <c r="B54" s="5">
        <v>1173</v>
      </c>
      <c r="C54" s="1">
        <v>91</v>
      </c>
      <c r="D54" s="4">
        <v>28</v>
      </c>
      <c r="E54" s="1">
        <v>1</v>
      </c>
      <c r="F54" s="4">
        <v>3</v>
      </c>
      <c r="G54" s="5">
        <v>1142</v>
      </c>
      <c r="H54" s="4">
        <v>2</v>
      </c>
      <c r="I54" s="4">
        <v>66</v>
      </c>
      <c r="J54" s="4">
        <v>2</v>
      </c>
    </row>
    <row r="55" spans="1:10" ht="14.25" customHeight="1" x14ac:dyDescent="0.25">
      <c r="A55" s="1" t="s">
        <v>57</v>
      </c>
      <c r="B55" s="4">
        <v>442</v>
      </c>
      <c r="C55" s="1">
        <v>40</v>
      </c>
      <c r="D55" s="4">
        <v>21</v>
      </c>
      <c r="E55" s="1">
        <v>1</v>
      </c>
      <c r="F55" s="4">
        <v>93</v>
      </c>
      <c r="G55" s="4">
        <v>328</v>
      </c>
      <c r="H55" s="1"/>
      <c r="I55" s="4">
        <v>4</v>
      </c>
      <c r="J55" s="4">
        <v>0.2</v>
      </c>
    </row>
    <row r="56" spans="1:10" ht="14.25" customHeight="1" x14ac:dyDescent="0.25">
      <c r="A56" s="1" t="s">
        <v>141</v>
      </c>
      <c r="B56" s="4">
        <v>9</v>
      </c>
      <c r="C56" s="1">
        <v>4</v>
      </c>
      <c r="D56" s="1"/>
      <c r="E56" s="1"/>
      <c r="F56" s="1"/>
      <c r="G56" s="4">
        <v>9</v>
      </c>
      <c r="H56" s="1"/>
      <c r="I56" s="4">
        <v>1</v>
      </c>
      <c r="J56" s="1"/>
    </row>
    <row r="57" spans="1:10" ht="14.25" customHeight="1" x14ac:dyDescent="0.25">
      <c r="A57" s="1" t="s">
        <v>154</v>
      </c>
      <c r="B57" s="4">
        <v>9</v>
      </c>
      <c r="C57" s="1"/>
      <c r="D57" s="1"/>
      <c r="E57" s="1"/>
      <c r="F57" s="1"/>
      <c r="G57" s="4">
        <v>9</v>
      </c>
      <c r="H57" s="1"/>
      <c r="I57" s="4">
        <v>6</v>
      </c>
      <c r="J57" s="1"/>
    </row>
    <row r="58" spans="1:10" ht="14.25" customHeight="1" x14ac:dyDescent="0.25">
      <c r="A58" s="1" t="s">
        <v>157</v>
      </c>
      <c r="B58" s="4">
        <v>1</v>
      </c>
      <c r="C58" s="1"/>
      <c r="D58" s="1"/>
      <c r="E58" s="1"/>
      <c r="F58" s="1"/>
      <c r="G58" s="4">
        <v>1</v>
      </c>
      <c r="H58" s="1"/>
      <c r="I58" s="4">
        <v>0.3</v>
      </c>
      <c r="J58" s="1"/>
    </row>
    <row r="59" spans="1:10" ht="14.25" customHeight="1" x14ac:dyDescent="0.25">
      <c r="A59" s="1" t="s">
        <v>54</v>
      </c>
      <c r="B59" s="4">
        <v>404</v>
      </c>
      <c r="C59" s="1">
        <v>35</v>
      </c>
      <c r="D59" s="4">
        <v>1</v>
      </c>
      <c r="E59" s="1">
        <v>1</v>
      </c>
      <c r="F59" s="4">
        <v>8</v>
      </c>
      <c r="G59" s="4">
        <v>395</v>
      </c>
      <c r="H59" s="4">
        <v>5</v>
      </c>
      <c r="I59" s="4">
        <v>305</v>
      </c>
      <c r="J59" s="4">
        <v>0.8</v>
      </c>
    </row>
    <row r="60" spans="1:10" ht="14.25" customHeight="1" x14ac:dyDescent="0.25">
      <c r="A60" s="1" t="s">
        <v>163</v>
      </c>
      <c r="B60" s="4">
        <v>4</v>
      </c>
      <c r="C60" s="1"/>
      <c r="D60" s="1"/>
      <c r="E60" s="1"/>
      <c r="F60" s="1"/>
      <c r="G60" s="4">
        <v>4</v>
      </c>
      <c r="H60" s="1"/>
      <c r="I60" s="4">
        <v>3</v>
      </c>
      <c r="J60" s="1"/>
    </row>
    <row r="61" spans="1:10" ht="14.25" customHeight="1" x14ac:dyDescent="0.25">
      <c r="A61" s="1" t="s">
        <v>143</v>
      </c>
      <c r="B61" s="4">
        <v>12</v>
      </c>
      <c r="C61" s="1"/>
      <c r="D61" s="1"/>
      <c r="E61" s="1"/>
      <c r="F61" s="1"/>
      <c r="G61" s="4">
        <v>12</v>
      </c>
      <c r="H61" s="1"/>
      <c r="I61" s="4">
        <v>0.1</v>
      </c>
      <c r="J61" s="1"/>
    </row>
    <row r="62" spans="1:10" ht="14.25" customHeight="1" x14ac:dyDescent="0.25">
      <c r="A62" s="1" t="s">
        <v>94</v>
      </c>
      <c r="B62" s="4">
        <v>132</v>
      </c>
      <c r="C62" s="1">
        <v>10</v>
      </c>
      <c r="D62" s="1"/>
      <c r="E62" s="1"/>
      <c r="F62" s="4">
        <v>38</v>
      </c>
      <c r="G62" s="4">
        <v>94</v>
      </c>
      <c r="H62" s="4">
        <v>2</v>
      </c>
      <c r="I62" s="5">
        <v>2701</v>
      </c>
      <c r="J62" s="1"/>
    </row>
    <row r="63" spans="1:10" ht="14.25" customHeight="1" x14ac:dyDescent="0.25">
      <c r="A63" s="1" t="s">
        <v>184</v>
      </c>
      <c r="B63" s="4">
        <v>5</v>
      </c>
      <c r="C63" s="1">
        <v>1</v>
      </c>
      <c r="D63" s="1"/>
      <c r="E63" s="1"/>
      <c r="F63" s="1"/>
      <c r="G63" s="4">
        <v>5</v>
      </c>
      <c r="H63" s="1"/>
      <c r="I63" s="4">
        <v>6</v>
      </c>
      <c r="J63" s="1"/>
    </row>
    <row r="64" spans="1:10" ht="14.25" customHeight="1" x14ac:dyDescent="0.25">
      <c r="A64" s="1" t="s">
        <v>39</v>
      </c>
      <c r="B64" s="4">
        <v>880</v>
      </c>
      <c r="C64" s="1">
        <v>88</v>
      </c>
      <c r="D64" s="4">
        <v>3</v>
      </c>
      <c r="E64" s="1">
        <v>2</v>
      </c>
      <c r="F64" s="4">
        <v>10</v>
      </c>
      <c r="G64" s="4">
        <v>867</v>
      </c>
      <c r="H64" s="4">
        <v>22</v>
      </c>
      <c r="I64" s="4">
        <v>159</v>
      </c>
      <c r="J64" s="4">
        <v>0.5</v>
      </c>
    </row>
    <row r="65" spans="1:10" ht="14.25" customHeight="1" x14ac:dyDescent="0.25">
      <c r="A65" s="1" t="s">
        <v>6</v>
      </c>
      <c r="B65" s="5">
        <v>22304</v>
      </c>
      <c r="C65" s="1"/>
      <c r="D65" s="5">
        <v>1100</v>
      </c>
      <c r="E65" s="1"/>
      <c r="F65" s="5">
        <v>3281</v>
      </c>
      <c r="G65" s="5">
        <v>17923</v>
      </c>
      <c r="H65" s="5">
        <v>2516</v>
      </c>
      <c r="I65" s="4">
        <v>342</v>
      </c>
      <c r="J65" s="4">
        <v>17</v>
      </c>
    </row>
    <row r="66" spans="1:10" ht="14.25" customHeight="1" x14ac:dyDescent="0.25">
      <c r="A66" s="1" t="s">
        <v>128</v>
      </c>
      <c r="B66" s="4">
        <v>23</v>
      </c>
      <c r="C66" s="1"/>
      <c r="D66" s="1"/>
      <c r="E66" s="1"/>
      <c r="F66" s="4">
        <v>6</v>
      </c>
      <c r="G66" s="4">
        <v>17</v>
      </c>
      <c r="H66" s="1"/>
      <c r="I66" s="4">
        <v>77</v>
      </c>
      <c r="J66" s="1"/>
    </row>
    <row r="67" spans="1:10" ht="14.25" customHeight="1" x14ac:dyDescent="0.25">
      <c r="A67" s="1" t="s">
        <v>138</v>
      </c>
      <c r="B67" s="4">
        <v>25</v>
      </c>
      <c r="C67" s="1"/>
      <c r="D67" s="1"/>
      <c r="E67" s="1"/>
      <c r="F67" s="1"/>
      <c r="G67" s="4">
        <v>25</v>
      </c>
      <c r="H67" s="1"/>
      <c r="I67" s="4">
        <v>89</v>
      </c>
      <c r="J67" s="1"/>
    </row>
    <row r="68" spans="1:10" ht="14.25" customHeight="1" x14ac:dyDescent="0.25">
      <c r="A68" s="1" t="s">
        <v>175</v>
      </c>
      <c r="B68" s="4">
        <v>6</v>
      </c>
      <c r="C68" s="1"/>
      <c r="D68" s="4">
        <v>1</v>
      </c>
      <c r="E68" s="1"/>
      <c r="F68" s="1"/>
      <c r="G68" s="4">
        <v>5</v>
      </c>
      <c r="H68" s="1"/>
      <c r="I68" s="4">
        <v>3</v>
      </c>
      <c r="J68" s="4">
        <v>0.4</v>
      </c>
    </row>
    <row r="69" spans="1:10" ht="14.25" customHeight="1" x14ac:dyDescent="0.25">
      <c r="A69" s="1" t="s">
        <v>191</v>
      </c>
      <c r="B69" s="4">
        <v>3</v>
      </c>
      <c r="C69" s="1"/>
      <c r="D69" s="4">
        <v>1</v>
      </c>
      <c r="E69" s="1"/>
      <c r="F69" s="1"/>
      <c r="G69" s="4">
        <v>2</v>
      </c>
      <c r="H69" s="1"/>
      <c r="I69" s="4">
        <v>1</v>
      </c>
      <c r="J69" s="4">
        <v>0.4</v>
      </c>
    </row>
    <row r="70" spans="1:10" ht="14.25" customHeight="1" x14ac:dyDescent="0.25">
      <c r="A70" s="1" t="s">
        <v>114</v>
      </c>
      <c r="B70" s="4">
        <v>73</v>
      </c>
      <c r="C70" s="1">
        <v>3</v>
      </c>
      <c r="D70" s="1"/>
      <c r="E70" s="1"/>
      <c r="F70" s="4">
        <v>10</v>
      </c>
      <c r="G70" s="4">
        <v>63</v>
      </c>
      <c r="H70" s="4">
        <v>1</v>
      </c>
      <c r="I70" s="4">
        <v>18</v>
      </c>
      <c r="J70" s="1"/>
    </row>
    <row r="71" spans="1:10" ht="14.25" customHeight="1" x14ac:dyDescent="0.25">
      <c r="A71" s="1" t="s">
        <v>5</v>
      </c>
      <c r="B71" s="5">
        <v>35740</v>
      </c>
      <c r="C71" s="6">
        <v>2749</v>
      </c>
      <c r="D71" s="4">
        <v>186</v>
      </c>
      <c r="E71" s="1">
        <v>27</v>
      </c>
      <c r="F71" s="5">
        <v>3540</v>
      </c>
      <c r="G71" s="5">
        <v>32014</v>
      </c>
      <c r="H71" s="4">
        <v>23</v>
      </c>
      <c r="I71" s="4">
        <v>427</v>
      </c>
      <c r="J71" s="4">
        <v>2</v>
      </c>
    </row>
    <row r="72" spans="1:10" ht="14.25" customHeight="1" x14ac:dyDescent="0.25">
      <c r="A72" s="1" t="s">
        <v>95</v>
      </c>
      <c r="B72" s="4">
        <v>68</v>
      </c>
      <c r="C72" s="1">
        <v>15</v>
      </c>
      <c r="D72" s="4">
        <v>3</v>
      </c>
      <c r="E72" s="1">
        <v>1</v>
      </c>
      <c r="F72" s="1"/>
      <c r="G72" s="4">
        <v>65</v>
      </c>
      <c r="H72" s="1"/>
      <c r="I72" s="4">
        <v>2</v>
      </c>
      <c r="J72" s="4">
        <v>0.1</v>
      </c>
    </row>
    <row r="73" spans="1:10" ht="14.25" customHeight="1" x14ac:dyDescent="0.25">
      <c r="A73" s="1" t="s">
        <v>121</v>
      </c>
      <c r="B73" s="4">
        <v>26</v>
      </c>
      <c r="C73" s="1">
        <v>11</v>
      </c>
      <c r="D73" s="1"/>
      <c r="E73" s="1"/>
      <c r="F73" s="4">
        <v>5</v>
      </c>
      <c r="G73" s="4">
        <v>21</v>
      </c>
      <c r="H73" s="1"/>
      <c r="I73" s="4">
        <v>772</v>
      </c>
      <c r="J73" s="1"/>
    </row>
    <row r="74" spans="1:10" ht="14.25" customHeight="1" x14ac:dyDescent="0.25">
      <c r="A74" s="1" t="s">
        <v>40</v>
      </c>
      <c r="B74" s="4">
        <v>821</v>
      </c>
      <c r="C74" s="1">
        <v>78</v>
      </c>
      <c r="D74" s="4">
        <v>22</v>
      </c>
      <c r="E74" s="1">
        <v>2</v>
      </c>
      <c r="F74" s="4">
        <v>36</v>
      </c>
      <c r="G74" s="4">
        <v>763</v>
      </c>
      <c r="H74" s="4">
        <v>53</v>
      </c>
      <c r="I74" s="4">
        <v>79</v>
      </c>
      <c r="J74" s="4">
        <v>2</v>
      </c>
    </row>
    <row r="75" spans="1:10" ht="14.25" customHeight="1" x14ac:dyDescent="0.25">
      <c r="A75" s="1" t="s">
        <v>161</v>
      </c>
      <c r="B75" s="4">
        <v>6</v>
      </c>
      <c r="C75" s="1">
        <v>1</v>
      </c>
      <c r="D75" s="1"/>
      <c r="E75" s="1"/>
      <c r="F75" s="4">
        <v>2</v>
      </c>
      <c r="G75" s="4">
        <v>4</v>
      </c>
      <c r="H75" s="1"/>
      <c r="I75" s="4">
        <v>106</v>
      </c>
      <c r="J75" s="1"/>
    </row>
    <row r="76" spans="1:10" ht="14.25" customHeight="1" x14ac:dyDescent="0.25">
      <c r="A76" s="1" t="s">
        <v>164</v>
      </c>
      <c r="B76" s="4">
        <v>1</v>
      </c>
      <c r="C76" s="1"/>
      <c r="D76" s="1"/>
      <c r="E76" s="1"/>
      <c r="F76" s="1"/>
      <c r="G76" s="4">
        <v>1</v>
      </c>
      <c r="H76" s="1"/>
      <c r="I76" s="4">
        <v>9</v>
      </c>
      <c r="J76" s="1"/>
    </row>
    <row r="77" spans="1:10" ht="14.25" customHeight="1" x14ac:dyDescent="0.25">
      <c r="A77" s="1" t="s">
        <v>110</v>
      </c>
      <c r="B77" s="4">
        <v>73</v>
      </c>
      <c r="C77" s="1"/>
      <c r="D77" s="4">
        <v>1</v>
      </c>
      <c r="E77" s="1"/>
      <c r="F77" s="1"/>
      <c r="G77" s="4">
        <v>72</v>
      </c>
      <c r="H77" s="4">
        <v>4</v>
      </c>
      <c r="I77" s="4">
        <v>182</v>
      </c>
      <c r="J77" s="4">
        <v>2</v>
      </c>
    </row>
    <row r="78" spans="1:10" ht="14.25" customHeight="1" x14ac:dyDescent="0.25">
      <c r="A78" s="1" t="s">
        <v>134</v>
      </c>
      <c r="B78" s="4">
        <v>21</v>
      </c>
      <c r="C78" s="1"/>
      <c r="D78" s="4">
        <v>1</v>
      </c>
      <c r="E78" s="1"/>
      <c r="F78" s="1"/>
      <c r="G78" s="4">
        <v>20</v>
      </c>
      <c r="H78" s="1"/>
      <c r="I78" s="4">
        <v>1</v>
      </c>
      <c r="J78" s="4">
        <v>0.06</v>
      </c>
    </row>
    <row r="79" spans="1:10" ht="14.25" customHeight="1" x14ac:dyDescent="0.25">
      <c r="A79" s="1" t="s">
        <v>149</v>
      </c>
      <c r="B79" s="4">
        <v>4</v>
      </c>
      <c r="C79" s="1"/>
      <c r="D79" s="1"/>
      <c r="E79" s="1"/>
      <c r="F79" s="1"/>
      <c r="G79" s="4">
        <v>4</v>
      </c>
      <c r="H79" s="1"/>
      <c r="I79" s="4">
        <v>0.3</v>
      </c>
      <c r="J79" s="1"/>
    </row>
    <row r="80" spans="1:10" ht="14.25" customHeight="1" x14ac:dyDescent="0.25">
      <c r="A80" s="1" t="s">
        <v>198</v>
      </c>
      <c r="B80" s="4">
        <v>2</v>
      </c>
      <c r="C80" s="1">
        <v>2</v>
      </c>
      <c r="D80" s="1"/>
      <c r="E80" s="1"/>
      <c r="F80" s="1"/>
      <c r="G80" s="4">
        <v>2</v>
      </c>
      <c r="H80" s="1"/>
      <c r="I80" s="4">
        <v>1</v>
      </c>
      <c r="J80" s="1"/>
    </row>
    <row r="81" spans="1:10" ht="14.25" customHeight="1" x14ac:dyDescent="0.25">
      <c r="A81" s="1" t="s">
        <v>173</v>
      </c>
      <c r="B81" s="4">
        <v>5</v>
      </c>
      <c r="C81" s="1"/>
      <c r="D81" s="4">
        <v>1</v>
      </c>
      <c r="E81" s="1"/>
      <c r="F81" s="1"/>
      <c r="G81" s="4">
        <v>4</v>
      </c>
      <c r="H81" s="1"/>
      <c r="I81" s="4">
        <v>6</v>
      </c>
      <c r="J81" s="4">
        <v>1</v>
      </c>
    </row>
    <row r="82" spans="1:10" ht="14.25" customHeight="1" x14ac:dyDescent="0.25">
      <c r="A82" s="1" t="s">
        <v>151</v>
      </c>
      <c r="B82" s="4">
        <v>7</v>
      </c>
      <c r="C82" s="1"/>
      <c r="D82" s="1"/>
      <c r="E82" s="1"/>
      <c r="F82" s="1"/>
      <c r="G82" s="4">
        <v>7</v>
      </c>
      <c r="H82" s="1"/>
      <c r="I82" s="4">
        <v>0.6</v>
      </c>
      <c r="J82" s="1"/>
    </row>
    <row r="83" spans="1:10" ht="14.25" customHeight="1" x14ac:dyDescent="0.25">
      <c r="A83" s="1" t="s">
        <v>106</v>
      </c>
      <c r="B83" s="4">
        <v>36</v>
      </c>
      <c r="C83" s="1">
        <v>6</v>
      </c>
      <c r="D83" s="1"/>
      <c r="E83" s="1"/>
      <c r="F83" s="1"/>
      <c r="G83" s="4">
        <v>36</v>
      </c>
      <c r="H83" s="1"/>
      <c r="I83" s="4">
        <v>4</v>
      </c>
      <c r="J83" s="1"/>
    </row>
    <row r="84" spans="1:10" ht="14.25" customHeight="1" x14ac:dyDescent="0.25">
      <c r="A84" s="1" t="s">
        <v>55</v>
      </c>
      <c r="B84" s="4">
        <v>410</v>
      </c>
      <c r="C84" s="1">
        <v>23</v>
      </c>
      <c r="D84" s="4">
        <v>4</v>
      </c>
      <c r="E84" s="1"/>
      <c r="F84" s="4">
        <v>102</v>
      </c>
      <c r="G84" s="4">
        <v>304</v>
      </c>
      <c r="H84" s="4">
        <v>4</v>
      </c>
      <c r="I84" s="4">
        <v>55</v>
      </c>
      <c r="J84" s="4">
        <v>0.5</v>
      </c>
    </row>
    <row r="85" spans="1:10" ht="14.25" customHeight="1" x14ac:dyDescent="0.25">
      <c r="A85" s="1" t="s">
        <v>68</v>
      </c>
      <c r="B85" s="4">
        <v>226</v>
      </c>
      <c r="C85" s="1">
        <v>39</v>
      </c>
      <c r="D85" s="4">
        <v>10</v>
      </c>
      <c r="E85" s="1">
        <v>1</v>
      </c>
      <c r="F85" s="4">
        <v>21</v>
      </c>
      <c r="G85" s="4">
        <v>195</v>
      </c>
      <c r="H85" s="4">
        <v>6</v>
      </c>
      <c r="I85" s="4">
        <v>23</v>
      </c>
      <c r="J85" s="4">
        <v>1</v>
      </c>
    </row>
    <row r="86" spans="1:10" ht="14.25" customHeight="1" x14ac:dyDescent="0.25">
      <c r="A86" s="1" t="s">
        <v>42</v>
      </c>
      <c r="B86" s="4">
        <v>737</v>
      </c>
      <c r="C86" s="1">
        <v>89</v>
      </c>
      <c r="D86" s="4">
        <v>2</v>
      </c>
      <c r="E86" s="1"/>
      <c r="F86" s="4">
        <v>56</v>
      </c>
      <c r="G86" s="4">
        <v>679</v>
      </c>
      <c r="H86" s="4">
        <v>11</v>
      </c>
      <c r="I86" s="5">
        <v>2160</v>
      </c>
      <c r="J86" s="4">
        <v>6</v>
      </c>
    </row>
    <row r="87" spans="1:10" ht="14.25" customHeight="1" x14ac:dyDescent="0.25">
      <c r="A87" s="1" t="s">
        <v>41</v>
      </c>
      <c r="B87" s="4">
        <v>606</v>
      </c>
      <c r="C87" s="1">
        <v>70</v>
      </c>
      <c r="D87" s="4">
        <v>10</v>
      </c>
      <c r="E87" s="1"/>
      <c r="F87" s="4">
        <v>42</v>
      </c>
      <c r="G87" s="4">
        <v>554</v>
      </c>
      <c r="H87" s="1"/>
      <c r="I87" s="4">
        <v>0.4</v>
      </c>
      <c r="J87" s="4">
        <v>0.01</v>
      </c>
    </row>
    <row r="88" spans="1:10" ht="14.25" customHeight="1" x14ac:dyDescent="0.25">
      <c r="A88" s="1" t="s">
        <v>37</v>
      </c>
      <c r="B88" s="4">
        <v>790</v>
      </c>
      <c r="C88" s="1">
        <v>104</v>
      </c>
      <c r="D88" s="4">
        <v>58</v>
      </c>
      <c r="E88" s="1">
        <v>3</v>
      </c>
      <c r="F88" s="4">
        <v>31</v>
      </c>
      <c r="G88" s="4">
        <v>701</v>
      </c>
      <c r="H88" s="1"/>
      <c r="I88" s="4">
        <v>3</v>
      </c>
      <c r="J88" s="4">
        <v>0.2</v>
      </c>
    </row>
    <row r="89" spans="1:10" ht="14.25" customHeight="1" x14ac:dyDescent="0.25">
      <c r="A89" s="1" t="s">
        <v>7</v>
      </c>
      <c r="B89" s="5">
        <v>27017</v>
      </c>
      <c r="C89" s="6">
        <v>2206</v>
      </c>
      <c r="D89" s="5">
        <v>2077</v>
      </c>
      <c r="E89" s="1">
        <v>143</v>
      </c>
      <c r="F89" s="5">
        <v>9625</v>
      </c>
      <c r="G89" s="5">
        <v>15315</v>
      </c>
      <c r="H89" s="1"/>
      <c r="I89" s="4">
        <v>322</v>
      </c>
      <c r="J89" s="4">
        <v>25</v>
      </c>
    </row>
    <row r="90" spans="1:10" ht="14.25" customHeight="1" x14ac:dyDescent="0.25">
      <c r="A90" s="1" t="s">
        <v>59</v>
      </c>
      <c r="B90" s="4">
        <v>346</v>
      </c>
      <c r="C90" s="1">
        <v>30</v>
      </c>
      <c r="D90" s="4">
        <v>29</v>
      </c>
      <c r="E90" s="1">
        <v>2</v>
      </c>
      <c r="F90" s="4">
        <v>103</v>
      </c>
      <c r="G90" s="4">
        <v>214</v>
      </c>
      <c r="H90" s="1"/>
      <c r="I90" s="4">
        <v>9</v>
      </c>
      <c r="J90" s="4">
        <v>0.7</v>
      </c>
    </row>
    <row r="91" spans="1:10" ht="14.25" customHeight="1" x14ac:dyDescent="0.25">
      <c r="A91" s="1" t="s">
        <v>23</v>
      </c>
      <c r="B91" s="5">
        <v>1329</v>
      </c>
      <c r="C91" s="1"/>
      <c r="D91" s="4">
        <v>7</v>
      </c>
      <c r="E91" s="1"/>
      <c r="F91" s="4">
        <v>5</v>
      </c>
      <c r="G91" s="5">
        <v>1317</v>
      </c>
      <c r="H91" s="4">
        <v>29</v>
      </c>
      <c r="I91" s="4">
        <v>269</v>
      </c>
      <c r="J91" s="4">
        <v>1</v>
      </c>
    </row>
    <row r="92" spans="1:10" ht="14.25" customHeight="1" x14ac:dyDescent="0.25">
      <c r="A92" s="1" t="s">
        <v>130</v>
      </c>
      <c r="B92" s="4">
        <v>23</v>
      </c>
      <c r="C92" s="1"/>
      <c r="D92" s="1"/>
      <c r="E92" s="1"/>
      <c r="F92" s="1"/>
      <c r="G92" s="4">
        <v>23</v>
      </c>
      <c r="H92" s="1"/>
      <c r="I92" s="4">
        <v>270</v>
      </c>
      <c r="J92" s="1"/>
    </row>
    <row r="93" spans="1:10" ht="14.25" customHeight="1" x14ac:dyDescent="0.25">
      <c r="A93" s="1" t="s">
        <v>19</v>
      </c>
      <c r="B93" s="5">
        <v>2170</v>
      </c>
      <c r="C93" s="1">
        <v>240</v>
      </c>
      <c r="D93" s="4">
        <v>5</v>
      </c>
      <c r="E93" s="1">
        <v>2</v>
      </c>
      <c r="F93" s="4">
        <v>58</v>
      </c>
      <c r="G93" s="5">
        <v>2107</v>
      </c>
      <c r="H93" s="4">
        <v>37</v>
      </c>
      <c r="I93" s="4">
        <v>251</v>
      </c>
      <c r="J93" s="4">
        <v>0.6</v>
      </c>
    </row>
    <row r="94" spans="1:10" ht="14.25" customHeight="1" x14ac:dyDescent="0.25">
      <c r="A94" s="1" t="s">
        <v>2</v>
      </c>
      <c r="B94" s="5">
        <v>69176</v>
      </c>
      <c r="C94" s="1"/>
      <c r="D94" s="5">
        <v>6820</v>
      </c>
      <c r="E94" s="1"/>
      <c r="F94" s="5">
        <v>8326</v>
      </c>
      <c r="G94" s="5">
        <v>54030</v>
      </c>
      <c r="H94" s="5">
        <v>3393</v>
      </c>
      <c r="I94" s="5">
        <v>1144</v>
      </c>
      <c r="J94" s="4">
        <v>113</v>
      </c>
    </row>
    <row r="95" spans="1:10" ht="14.25" customHeight="1" x14ac:dyDescent="0.25">
      <c r="A95" s="1" t="s">
        <v>93</v>
      </c>
      <c r="B95" s="4">
        <v>73</v>
      </c>
      <c r="C95" s="1"/>
      <c r="D95" s="1"/>
      <c r="E95" s="1"/>
      <c r="F95" s="4">
        <v>2</v>
      </c>
      <c r="G95" s="4">
        <v>71</v>
      </c>
      <c r="H95" s="1"/>
      <c r="I95" s="4">
        <v>3</v>
      </c>
      <c r="J95" s="1"/>
    </row>
    <row r="96" spans="1:10" ht="14.25" customHeight="1" x14ac:dyDescent="0.25">
      <c r="A96" s="1" t="s">
        <v>137</v>
      </c>
      <c r="B96" s="4">
        <v>25</v>
      </c>
      <c r="C96" s="1">
        <v>4</v>
      </c>
      <c r="D96" s="4">
        <v>1</v>
      </c>
      <c r="E96" s="1"/>
      <c r="F96" s="4">
        <v>2</v>
      </c>
      <c r="G96" s="4">
        <v>22</v>
      </c>
      <c r="H96" s="1"/>
      <c r="I96" s="4">
        <v>8</v>
      </c>
      <c r="J96" s="4">
        <v>0.3</v>
      </c>
    </row>
    <row r="97" spans="1:10" ht="14.25" customHeight="1" x14ac:dyDescent="0.25">
      <c r="A97" s="1" t="s">
        <v>29</v>
      </c>
      <c r="B97" s="5">
        <v>1193</v>
      </c>
      <c r="C97" s="1"/>
      <c r="D97" s="4">
        <v>43</v>
      </c>
      <c r="E97" s="1"/>
      <c r="F97" s="4">
        <v>285</v>
      </c>
      <c r="G97" s="4">
        <v>865</v>
      </c>
      <c r="H97" s="4">
        <v>54</v>
      </c>
      <c r="I97" s="4">
        <v>9</v>
      </c>
      <c r="J97" s="4">
        <v>0.3</v>
      </c>
    </row>
    <row r="98" spans="1:10" ht="14.25" customHeight="1" x14ac:dyDescent="0.25">
      <c r="A98" s="1" t="s">
        <v>81</v>
      </c>
      <c r="B98" s="4">
        <v>154</v>
      </c>
      <c r="C98" s="1"/>
      <c r="D98" s="1"/>
      <c r="E98" s="1"/>
      <c r="F98" s="4">
        <v>1</v>
      </c>
      <c r="G98" s="4">
        <v>153</v>
      </c>
      <c r="H98" s="1"/>
      <c r="I98" s="4">
        <v>15</v>
      </c>
      <c r="J98" s="1"/>
    </row>
    <row r="99" spans="1:10" ht="14.25" customHeight="1" x14ac:dyDescent="0.25">
      <c r="A99" s="1" t="s">
        <v>79</v>
      </c>
      <c r="B99" s="4">
        <v>80</v>
      </c>
      <c r="C99" s="1">
        <v>8</v>
      </c>
      <c r="D99" s="1"/>
      <c r="E99" s="1"/>
      <c r="F99" s="1"/>
      <c r="G99" s="4">
        <v>80</v>
      </c>
      <c r="H99" s="1"/>
      <c r="I99" s="4">
        <v>4</v>
      </c>
      <c r="J99" s="1"/>
    </row>
    <row r="100" spans="1:10" ht="14.25" customHeight="1" x14ac:dyDescent="0.25">
      <c r="A100" s="1" t="s">
        <v>129</v>
      </c>
      <c r="B100" s="4">
        <v>28</v>
      </c>
      <c r="C100" s="1">
        <v>3</v>
      </c>
      <c r="D100" s="1"/>
      <c r="E100" s="1"/>
      <c r="F100" s="4">
        <v>1</v>
      </c>
      <c r="G100" s="4">
        <v>27</v>
      </c>
      <c r="H100" s="1"/>
      <c r="I100" s="4">
        <v>0.5</v>
      </c>
      <c r="J100" s="1"/>
    </row>
    <row r="101" spans="1:10" ht="14.25" customHeight="1" x14ac:dyDescent="0.25">
      <c r="A101" s="1" t="s">
        <v>83</v>
      </c>
      <c r="B101" s="4">
        <v>195</v>
      </c>
      <c r="C101" s="1">
        <v>4</v>
      </c>
      <c r="D101" s="1"/>
      <c r="E101" s="1"/>
      <c r="F101" s="4">
        <v>43</v>
      </c>
      <c r="G101" s="4">
        <v>152</v>
      </c>
      <c r="H101" s="4">
        <v>6</v>
      </c>
      <c r="I101" s="4">
        <v>46</v>
      </c>
      <c r="J101" s="1"/>
    </row>
    <row r="102" spans="1:10" ht="14.25" customHeight="1" x14ac:dyDescent="0.25">
      <c r="A102" s="1" t="s">
        <v>116</v>
      </c>
      <c r="B102" s="4">
        <v>44</v>
      </c>
      <c r="C102" s="1">
        <v>2</v>
      </c>
      <c r="D102" s="1"/>
      <c r="E102" s="1"/>
      <c r="F102" s="1"/>
      <c r="G102" s="4">
        <v>44</v>
      </c>
      <c r="H102" s="1"/>
      <c r="I102" s="4">
        <v>7</v>
      </c>
      <c r="J102" s="1"/>
    </row>
    <row r="103" spans="1:10" ht="14.25" customHeight="1" x14ac:dyDescent="0.25">
      <c r="A103" s="1" t="s">
        <v>172</v>
      </c>
      <c r="B103" s="4">
        <v>3</v>
      </c>
      <c r="C103" s="1">
        <v>1</v>
      </c>
      <c r="D103" s="1"/>
      <c r="E103" s="1"/>
      <c r="F103" s="1"/>
      <c r="G103" s="4">
        <v>3</v>
      </c>
      <c r="H103" s="1"/>
      <c r="I103" s="4">
        <v>0.4</v>
      </c>
      <c r="J103" s="1"/>
    </row>
    <row r="104" spans="1:10" ht="14.25" customHeight="1" x14ac:dyDescent="0.25">
      <c r="A104" s="1" t="s">
        <v>69</v>
      </c>
      <c r="B104" s="4">
        <v>221</v>
      </c>
      <c r="C104" s="1">
        <v>24</v>
      </c>
      <c r="D104" s="1"/>
      <c r="E104" s="1"/>
      <c r="F104" s="4">
        <v>1</v>
      </c>
      <c r="G104" s="4">
        <v>220</v>
      </c>
      <c r="H104" s="1"/>
      <c r="I104" s="4">
        <v>117</v>
      </c>
      <c r="J104" s="1"/>
    </row>
    <row r="105" spans="1:10" ht="14.25" customHeight="1" x14ac:dyDescent="0.25">
      <c r="A105" s="1" t="s">
        <v>66</v>
      </c>
      <c r="B105" s="4">
        <v>333</v>
      </c>
      <c r="C105" s="1">
        <v>15</v>
      </c>
      <c r="D105" s="4">
        <v>4</v>
      </c>
      <c r="E105" s="1"/>
      <c r="F105" s="4">
        <v>8</v>
      </c>
      <c r="G105" s="4">
        <v>321</v>
      </c>
      <c r="H105" s="4">
        <v>4</v>
      </c>
      <c r="I105" s="4">
        <v>49</v>
      </c>
      <c r="J105" s="4">
        <v>0.6</v>
      </c>
    </row>
    <row r="106" spans="1:10" ht="14.25" customHeight="1" x14ac:dyDescent="0.25">
      <c r="A106" s="1" t="s">
        <v>194</v>
      </c>
      <c r="B106" s="4">
        <v>3</v>
      </c>
      <c r="C106" s="1"/>
      <c r="D106" s="1"/>
      <c r="E106" s="1"/>
      <c r="F106" s="1"/>
      <c r="G106" s="4">
        <v>3</v>
      </c>
      <c r="H106" s="1"/>
      <c r="I106" s="4">
        <v>0.6</v>
      </c>
      <c r="J106" s="1"/>
    </row>
    <row r="107" spans="1:10" ht="14.25" customHeight="1" x14ac:dyDescent="0.25">
      <c r="A107" s="1" t="s">
        <v>174</v>
      </c>
      <c r="B107" s="4">
        <v>1</v>
      </c>
      <c r="C107" s="1"/>
      <c r="D107" s="1"/>
      <c r="E107" s="1"/>
      <c r="F107" s="1"/>
      <c r="G107" s="4">
        <v>1</v>
      </c>
      <c r="H107" s="1"/>
      <c r="I107" s="4">
        <v>0.1</v>
      </c>
      <c r="J107" s="1"/>
    </row>
    <row r="108" spans="1:10" ht="14.25" customHeight="1" x14ac:dyDescent="0.25">
      <c r="A108" s="1" t="s">
        <v>124</v>
      </c>
      <c r="B108" s="4">
        <v>51</v>
      </c>
      <c r="C108" s="1"/>
      <c r="D108" s="1"/>
      <c r="E108" s="1"/>
      <c r="F108" s="1"/>
      <c r="G108" s="4">
        <v>51</v>
      </c>
      <c r="H108" s="1"/>
      <c r="I108" s="5">
        <v>1338</v>
      </c>
      <c r="J108" s="1"/>
    </row>
    <row r="109" spans="1:10" ht="14.25" customHeight="1" x14ac:dyDescent="0.25">
      <c r="A109" s="1" t="s">
        <v>65</v>
      </c>
      <c r="B109" s="4">
        <v>255</v>
      </c>
      <c r="C109" s="1">
        <v>46</v>
      </c>
      <c r="D109" s="4">
        <v>4</v>
      </c>
      <c r="E109" s="1">
        <v>2</v>
      </c>
      <c r="F109" s="4">
        <v>1</v>
      </c>
      <c r="G109" s="4">
        <v>250</v>
      </c>
      <c r="H109" s="4">
        <v>1</v>
      </c>
      <c r="I109" s="4">
        <v>94</v>
      </c>
      <c r="J109" s="4">
        <v>1</v>
      </c>
    </row>
    <row r="110" spans="1:10" ht="14.25" customHeight="1" x14ac:dyDescent="0.25">
      <c r="A110" s="1" t="s">
        <v>27</v>
      </c>
      <c r="B110" s="5">
        <v>1333</v>
      </c>
      <c r="C110" s="1">
        <v>234</v>
      </c>
      <c r="D110" s="4">
        <v>8</v>
      </c>
      <c r="E110" s="1"/>
      <c r="F110" s="4">
        <v>6</v>
      </c>
      <c r="G110" s="5">
        <v>1319</v>
      </c>
      <c r="H110" s="4">
        <v>3</v>
      </c>
      <c r="I110" s="5">
        <v>2129</v>
      </c>
      <c r="J110" s="4">
        <v>13</v>
      </c>
    </row>
    <row r="111" spans="1:10" ht="14.25" customHeight="1" x14ac:dyDescent="0.25">
      <c r="A111" s="1" t="s">
        <v>133</v>
      </c>
      <c r="B111" s="4">
        <v>30</v>
      </c>
      <c r="C111" s="1">
        <v>1</v>
      </c>
      <c r="D111" s="1"/>
      <c r="E111" s="1"/>
      <c r="F111" s="4">
        <v>10</v>
      </c>
      <c r="G111" s="4">
        <v>20</v>
      </c>
      <c r="H111" s="1"/>
      <c r="I111" s="4">
        <v>46</v>
      </c>
      <c r="J111" s="1"/>
    </row>
    <row r="112" spans="1:10" ht="14.25" customHeight="1" x14ac:dyDescent="0.25">
      <c r="A112" s="1" t="s">
        <v>131</v>
      </c>
      <c r="B112" s="4">
        <v>19</v>
      </c>
      <c r="C112" s="1">
        <v>2</v>
      </c>
      <c r="D112" s="1"/>
      <c r="E112" s="1"/>
      <c r="F112" s="1"/>
      <c r="G112" s="4">
        <v>19</v>
      </c>
      <c r="H112" s="1"/>
      <c r="I112" s="4">
        <v>0.7</v>
      </c>
      <c r="J112" s="1"/>
    </row>
    <row r="113" spans="1:10" ht="14.25" customHeight="1" x14ac:dyDescent="0.25">
      <c r="A113" s="1" t="s">
        <v>24</v>
      </c>
      <c r="B113" s="5">
        <v>1796</v>
      </c>
      <c r="C113" s="1">
        <v>172</v>
      </c>
      <c r="D113" s="4">
        <v>20</v>
      </c>
      <c r="E113" s="1">
        <v>4</v>
      </c>
      <c r="F113" s="4">
        <v>199</v>
      </c>
      <c r="G113" s="5">
        <v>1577</v>
      </c>
      <c r="H113" s="4">
        <v>64</v>
      </c>
      <c r="I113" s="4">
        <v>55</v>
      </c>
      <c r="J113" s="4">
        <v>0.6</v>
      </c>
    </row>
    <row r="114" spans="1:10" ht="14.25" customHeight="1" x14ac:dyDescent="0.25">
      <c r="A114" s="1" t="s">
        <v>148</v>
      </c>
      <c r="B114" s="4">
        <v>13</v>
      </c>
      <c r="C114" s="1"/>
      <c r="D114" s="1"/>
      <c r="E114" s="1"/>
      <c r="F114" s="4">
        <v>8</v>
      </c>
      <c r="G114" s="4">
        <v>5</v>
      </c>
      <c r="H114" s="1"/>
      <c r="I114" s="4">
        <v>24</v>
      </c>
      <c r="J114" s="1"/>
    </row>
    <row r="115" spans="1:10" ht="14.25" customHeight="1" x14ac:dyDescent="0.25">
      <c r="A115" s="1" t="s">
        <v>145</v>
      </c>
      <c r="B115" s="4">
        <v>2</v>
      </c>
      <c r="C115" s="1">
        <v>2</v>
      </c>
      <c r="D115" s="1"/>
      <c r="E115" s="1"/>
      <c r="F115" s="1"/>
      <c r="G115" s="4">
        <v>2</v>
      </c>
      <c r="H115" s="1"/>
      <c r="I115" s="4">
        <v>0.1</v>
      </c>
      <c r="J115" s="1"/>
    </row>
    <row r="116" spans="1:10" ht="14.25" customHeight="1" x14ac:dyDescent="0.25">
      <c r="A116" s="1" t="s">
        <v>96</v>
      </c>
      <c r="B116" s="4">
        <v>129</v>
      </c>
      <c r="C116" s="1">
        <v>19</v>
      </c>
      <c r="D116" s="1"/>
      <c r="E116" s="1"/>
      <c r="F116" s="4">
        <v>2</v>
      </c>
      <c r="G116" s="4">
        <v>127</v>
      </c>
      <c r="H116" s="4">
        <v>1</v>
      </c>
      <c r="I116" s="4">
        <v>292</v>
      </c>
      <c r="J116" s="1"/>
    </row>
    <row r="117" spans="1:10" ht="14.25" customHeight="1" x14ac:dyDescent="0.25">
      <c r="A117" s="1" t="s">
        <v>113</v>
      </c>
      <c r="B117" s="4">
        <v>57</v>
      </c>
      <c r="C117" s="1"/>
      <c r="D117" s="4">
        <v>1</v>
      </c>
      <c r="E117" s="1"/>
      <c r="F117" s="1"/>
      <c r="G117" s="4">
        <v>56</v>
      </c>
      <c r="H117" s="4">
        <v>7</v>
      </c>
      <c r="I117" s="4">
        <v>152</v>
      </c>
      <c r="J117" s="4">
        <v>3</v>
      </c>
    </row>
    <row r="118" spans="1:10" ht="14.25" customHeight="1" x14ac:dyDescent="0.25">
      <c r="A118" s="1" t="s">
        <v>188</v>
      </c>
      <c r="B118" s="4">
        <v>2</v>
      </c>
      <c r="C118" s="1"/>
      <c r="D118" s="1"/>
      <c r="E118" s="1"/>
      <c r="F118" s="1"/>
      <c r="G118" s="4">
        <v>2</v>
      </c>
      <c r="H118" s="1"/>
      <c r="I118" s="4">
        <v>0.4</v>
      </c>
      <c r="J118" s="1"/>
    </row>
    <row r="119" spans="1:10" ht="14.25" customHeight="1" x14ac:dyDescent="0.25">
      <c r="A119" s="1" t="s">
        <v>109</v>
      </c>
      <c r="B119" s="4">
        <v>48</v>
      </c>
      <c r="C119" s="1">
        <v>6</v>
      </c>
      <c r="D119" s="4">
        <v>2</v>
      </c>
      <c r="E119" s="1"/>
      <c r="F119" s="1"/>
      <c r="G119" s="4">
        <v>46</v>
      </c>
      <c r="H119" s="4">
        <v>1</v>
      </c>
      <c r="I119" s="4">
        <v>38</v>
      </c>
      <c r="J119" s="4">
        <v>2</v>
      </c>
    </row>
    <row r="120" spans="1:10" ht="14.25" customHeight="1" x14ac:dyDescent="0.25">
      <c r="A120" s="1" t="s">
        <v>122</v>
      </c>
      <c r="B120" s="4">
        <v>36</v>
      </c>
      <c r="C120" s="1"/>
      <c r="D120" s="1"/>
      <c r="E120" s="1"/>
      <c r="F120" s="1"/>
      <c r="G120" s="4">
        <v>36</v>
      </c>
      <c r="H120" s="1"/>
      <c r="I120" s="4">
        <v>132</v>
      </c>
      <c r="J120" s="1"/>
    </row>
    <row r="121" spans="1:10" ht="14.25" customHeight="1" x14ac:dyDescent="0.25">
      <c r="A121" s="1" t="s">
        <v>46</v>
      </c>
      <c r="B121" s="4">
        <v>405</v>
      </c>
      <c r="C121" s="1">
        <v>38</v>
      </c>
      <c r="D121" s="4">
        <v>5</v>
      </c>
      <c r="E121" s="1">
        <v>1</v>
      </c>
      <c r="F121" s="4">
        <v>4</v>
      </c>
      <c r="G121" s="4">
        <v>396</v>
      </c>
      <c r="H121" s="4">
        <v>1</v>
      </c>
      <c r="I121" s="4">
        <v>3</v>
      </c>
      <c r="J121" s="4">
        <v>0.04</v>
      </c>
    </row>
    <row r="122" spans="1:10" ht="14.25" customHeight="1" x14ac:dyDescent="0.25">
      <c r="A122" s="1" t="s">
        <v>80</v>
      </c>
      <c r="B122" s="4">
        <v>149</v>
      </c>
      <c r="C122" s="1">
        <v>24</v>
      </c>
      <c r="D122" s="4">
        <v>1</v>
      </c>
      <c r="E122" s="1"/>
      <c r="F122" s="4">
        <v>2</v>
      </c>
      <c r="G122" s="4">
        <v>146</v>
      </c>
      <c r="H122" s="4">
        <v>20</v>
      </c>
      <c r="I122" s="4">
        <v>37</v>
      </c>
      <c r="J122" s="4">
        <v>0.2</v>
      </c>
    </row>
    <row r="123" spans="1:10" ht="14.25" customHeight="1" x14ac:dyDescent="0.25">
      <c r="A123" s="1" t="s">
        <v>127</v>
      </c>
      <c r="B123" s="4">
        <v>27</v>
      </c>
      <c r="C123" s="1">
        <v>4</v>
      </c>
      <c r="D123" s="1"/>
      <c r="E123" s="1"/>
      <c r="F123" s="4">
        <v>1</v>
      </c>
      <c r="G123" s="4">
        <v>26</v>
      </c>
      <c r="H123" s="1"/>
      <c r="I123" s="4">
        <v>688</v>
      </c>
      <c r="J123" s="1"/>
    </row>
    <row r="124" spans="1:10" ht="14.25" customHeight="1" x14ac:dyDescent="0.25">
      <c r="A124" s="1" t="s">
        <v>155</v>
      </c>
      <c r="B124" s="4">
        <v>10</v>
      </c>
      <c r="C124" s="1"/>
      <c r="D124" s="1"/>
      <c r="E124" s="1"/>
      <c r="F124" s="1"/>
      <c r="G124" s="4">
        <v>10</v>
      </c>
      <c r="H124" s="1"/>
      <c r="I124" s="4">
        <v>3</v>
      </c>
      <c r="J124" s="1"/>
    </row>
    <row r="125" spans="1:10" ht="14.25" customHeight="1" x14ac:dyDescent="0.25">
      <c r="A125" s="1" t="s">
        <v>115</v>
      </c>
      <c r="B125" s="4">
        <v>52</v>
      </c>
      <c r="C125" s="1">
        <v>5</v>
      </c>
      <c r="D125" s="4">
        <v>1</v>
      </c>
      <c r="E125" s="1"/>
      <c r="F125" s="1"/>
      <c r="G125" s="4">
        <v>51</v>
      </c>
      <c r="H125" s="1"/>
      <c r="I125" s="4">
        <v>83</v>
      </c>
      <c r="J125" s="4">
        <v>2</v>
      </c>
    </row>
    <row r="126" spans="1:10" ht="14.25" customHeight="1" x14ac:dyDescent="0.25">
      <c r="A126" s="1" t="s">
        <v>185</v>
      </c>
      <c r="B126" s="4">
        <v>1</v>
      </c>
      <c r="C126" s="1"/>
      <c r="D126" s="1"/>
      <c r="E126" s="1"/>
      <c r="F126" s="1"/>
      <c r="G126" s="4">
        <v>1</v>
      </c>
      <c r="H126" s="1"/>
      <c r="I126" s="4">
        <v>200</v>
      </c>
      <c r="J126" s="1"/>
    </row>
    <row r="127" spans="1:10" ht="14.25" customHeight="1" x14ac:dyDescent="0.25">
      <c r="A127" s="1" t="s">
        <v>63</v>
      </c>
      <c r="B127" s="4">
        <v>170</v>
      </c>
      <c r="C127" s="1"/>
      <c r="D127" s="4">
        <v>5</v>
      </c>
      <c r="E127" s="1"/>
      <c r="F127" s="4">
        <v>6</v>
      </c>
      <c r="G127" s="4">
        <v>159</v>
      </c>
      <c r="H127" s="4">
        <v>1</v>
      </c>
      <c r="I127" s="4">
        <v>5</v>
      </c>
      <c r="J127" s="4">
        <v>0.1</v>
      </c>
    </row>
    <row r="128" spans="1:10" ht="14.25" customHeight="1" x14ac:dyDescent="0.25">
      <c r="A128" s="1" t="s">
        <v>171</v>
      </c>
      <c r="B128" s="4">
        <v>5</v>
      </c>
      <c r="C128" s="1">
        <v>2</v>
      </c>
      <c r="D128" s="1"/>
      <c r="E128" s="1"/>
      <c r="F128" s="1"/>
      <c r="G128" s="4">
        <v>5</v>
      </c>
      <c r="H128" s="1"/>
      <c r="I128" s="4">
        <v>0.2</v>
      </c>
      <c r="J128" s="1"/>
    </row>
    <row r="129" spans="1:10" ht="14.25" customHeight="1" x14ac:dyDescent="0.25">
      <c r="A129" s="1" t="s">
        <v>162</v>
      </c>
      <c r="B129" s="4">
        <v>3</v>
      </c>
      <c r="C129" s="1"/>
      <c r="D129" s="1"/>
      <c r="E129" s="1"/>
      <c r="F129" s="1"/>
      <c r="G129" s="4">
        <v>3</v>
      </c>
      <c r="H129" s="1"/>
      <c r="I129" s="4">
        <v>0.06</v>
      </c>
      <c r="J129" s="1"/>
    </row>
    <row r="130" spans="1:10" ht="14.25" customHeight="1" x14ac:dyDescent="0.25">
      <c r="A130" s="1" t="s">
        <v>160</v>
      </c>
      <c r="B130" s="4">
        <v>7</v>
      </c>
      <c r="C130" s="1"/>
      <c r="D130" s="1"/>
      <c r="E130" s="1"/>
      <c r="F130" s="4">
        <v>2</v>
      </c>
      <c r="G130" s="4">
        <v>5</v>
      </c>
      <c r="H130" s="1"/>
      <c r="I130" s="4">
        <v>3</v>
      </c>
      <c r="J130" s="1"/>
    </row>
    <row r="131" spans="1:10" ht="14.25" customHeight="1" x14ac:dyDescent="0.25">
      <c r="A131" s="1" t="s">
        <v>187</v>
      </c>
      <c r="B131" s="4">
        <v>3</v>
      </c>
      <c r="C131" s="1">
        <v>1</v>
      </c>
      <c r="D131" s="1"/>
      <c r="E131" s="1"/>
      <c r="F131" s="4">
        <v>1</v>
      </c>
      <c r="G131" s="4">
        <v>2</v>
      </c>
      <c r="H131" s="1"/>
      <c r="I131" s="4">
        <v>0.1</v>
      </c>
      <c r="J131" s="1"/>
    </row>
    <row r="132" spans="1:10" ht="14.25" customHeight="1" x14ac:dyDescent="0.25">
      <c r="A132" s="1" t="s">
        <v>10</v>
      </c>
      <c r="B132" s="5">
        <v>6412</v>
      </c>
      <c r="C132" s="1">
        <v>852</v>
      </c>
      <c r="D132" s="4">
        <v>356</v>
      </c>
      <c r="E132" s="1">
        <v>80</v>
      </c>
      <c r="F132" s="4">
        <v>3</v>
      </c>
      <c r="G132" s="5">
        <v>6053</v>
      </c>
      <c r="H132" s="4">
        <v>582</v>
      </c>
      <c r="I132" s="4">
        <v>374</v>
      </c>
      <c r="J132" s="4">
        <v>21</v>
      </c>
    </row>
    <row r="133" spans="1:10" ht="14.25" customHeight="1" x14ac:dyDescent="0.25">
      <c r="A133" s="1" t="s">
        <v>150</v>
      </c>
      <c r="B133" s="4">
        <v>14</v>
      </c>
      <c r="C133" s="1">
        <v>4</v>
      </c>
      <c r="D133" s="1"/>
      <c r="E133" s="1"/>
      <c r="F133" s="1"/>
      <c r="G133" s="4">
        <v>14</v>
      </c>
      <c r="H133" s="1"/>
      <c r="I133" s="4">
        <v>49</v>
      </c>
      <c r="J133" s="1"/>
    </row>
    <row r="134" spans="1:10" ht="14.25" customHeight="1" x14ac:dyDescent="0.25">
      <c r="A134" s="1" t="s">
        <v>60</v>
      </c>
      <c r="B134" s="4">
        <v>205</v>
      </c>
      <c r="C134" s="1"/>
      <c r="D134" s="1"/>
      <c r="E134" s="1"/>
      <c r="F134" s="4">
        <v>22</v>
      </c>
      <c r="G134" s="4">
        <v>183</v>
      </c>
      <c r="H134" s="1"/>
      <c r="I134" s="4">
        <v>43</v>
      </c>
      <c r="J134" s="1"/>
    </row>
    <row r="135" spans="1:10" ht="14.25" customHeight="1" x14ac:dyDescent="0.25">
      <c r="A135" s="1" t="s">
        <v>189</v>
      </c>
      <c r="B135" s="4">
        <v>2</v>
      </c>
      <c r="C135" s="1"/>
      <c r="D135" s="1"/>
      <c r="E135" s="1"/>
      <c r="F135" s="1"/>
      <c r="G135" s="4">
        <v>2</v>
      </c>
      <c r="H135" s="1"/>
      <c r="I135" s="4">
        <v>0.3</v>
      </c>
      <c r="J135" s="1"/>
    </row>
    <row r="136" spans="1:10" ht="14.25" customHeight="1" x14ac:dyDescent="0.25">
      <c r="A136" s="1" t="s">
        <v>147</v>
      </c>
      <c r="B136" s="4">
        <v>7</v>
      </c>
      <c r="C136" s="1">
        <v>4</v>
      </c>
      <c r="D136" s="4">
        <v>1</v>
      </c>
      <c r="E136" s="1">
        <v>1</v>
      </c>
      <c r="F136" s="1"/>
      <c r="G136" s="4">
        <v>6</v>
      </c>
      <c r="H136" s="1"/>
      <c r="I136" s="4">
        <v>0.3</v>
      </c>
      <c r="J136" s="4">
        <v>0.04</v>
      </c>
    </row>
    <row r="137" spans="1:10" ht="14.25" customHeight="1" x14ac:dyDescent="0.25">
      <c r="A137" s="1" t="s">
        <v>105</v>
      </c>
      <c r="B137" s="4">
        <v>46</v>
      </c>
      <c r="C137" s="1">
        <v>2</v>
      </c>
      <c r="D137" s="4">
        <v>1</v>
      </c>
      <c r="E137" s="1"/>
      <c r="F137" s="4">
        <v>2</v>
      </c>
      <c r="G137" s="4">
        <v>43</v>
      </c>
      <c r="H137" s="1"/>
      <c r="I137" s="4">
        <v>0.2</v>
      </c>
      <c r="J137" s="4">
        <v>0</v>
      </c>
    </row>
    <row r="138" spans="1:10" ht="14.25" customHeight="1" x14ac:dyDescent="0.25">
      <c r="A138" s="1" t="s">
        <v>82</v>
      </c>
      <c r="B138" s="4">
        <v>177</v>
      </c>
      <c r="C138" s="1">
        <v>29</v>
      </c>
      <c r="D138" s="4">
        <v>3</v>
      </c>
      <c r="E138" s="1">
        <v>1</v>
      </c>
      <c r="F138" s="4">
        <v>1</v>
      </c>
      <c r="G138" s="4">
        <v>173</v>
      </c>
      <c r="H138" s="4">
        <v>1</v>
      </c>
      <c r="I138" s="4">
        <v>85</v>
      </c>
      <c r="J138" s="4">
        <v>1</v>
      </c>
    </row>
    <row r="139" spans="1:10" ht="14.25" customHeight="1" x14ac:dyDescent="0.25">
      <c r="A139" s="1" t="s">
        <v>17</v>
      </c>
      <c r="B139" s="5">
        <v>3034</v>
      </c>
      <c r="C139" s="1">
        <v>168</v>
      </c>
      <c r="D139" s="4">
        <v>14</v>
      </c>
      <c r="E139" s="1">
        <v>2</v>
      </c>
      <c r="F139" s="4">
        <v>6</v>
      </c>
      <c r="G139" s="5">
        <v>3014</v>
      </c>
      <c r="H139" s="4">
        <v>57</v>
      </c>
      <c r="I139" s="4">
        <v>560</v>
      </c>
      <c r="J139" s="4">
        <v>3</v>
      </c>
    </row>
    <row r="140" spans="1:10" ht="14.25" customHeight="1" x14ac:dyDescent="0.25">
      <c r="A140" s="1" t="s">
        <v>92</v>
      </c>
      <c r="B140" s="4">
        <v>99</v>
      </c>
      <c r="C140" s="1">
        <v>15</v>
      </c>
      <c r="D140" s="1"/>
      <c r="E140" s="1"/>
      <c r="F140" s="4">
        <v>17</v>
      </c>
      <c r="G140" s="4">
        <v>82</v>
      </c>
      <c r="H140" s="1"/>
      <c r="I140" s="4">
        <v>19</v>
      </c>
      <c r="J140" s="1"/>
    </row>
    <row r="141" spans="1:10" ht="14.25" customHeight="1" x14ac:dyDescent="0.25">
      <c r="A141" s="1" t="s">
        <v>32</v>
      </c>
      <c r="B141" s="5">
        <v>1022</v>
      </c>
      <c r="C141" s="1">
        <v>50</v>
      </c>
      <c r="D141" s="4">
        <v>8</v>
      </c>
      <c r="E141" s="1">
        <v>1</v>
      </c>
      <c r="F141" s="4">
        <v>21</v>
      </c>
      <c r="G141" s="4">
        <v>993</v>
      </c>
      <c r="H141" s="4">
        <v>5</v>
      </c>
      <c r="I141" s="4">
        <v>5</v>
      </c>
      <c r="J141" s="4">
        <v>0.04</v>
      </c>
    </row>
    <row r="142" spans="1:10" ht="14.25" customHeight="1" x14ac:dyDescent="0.25">
      <c r="A142" s="1" t="s">
        <v>107</v>
      </c>
      <c r="B142" s="4">
        <v>64</v>
      </c>
      <c r="C142" s="1">
        <v>4</v>
      </c>
      <c r="D142" s="4">
        <v>1</v>
      </c>
      <c r="E142" s="1">
        <v>1</v>
      </c>
      <c r="F142" s="4">
        <v>16</v>
      </c>
      <c r="G142" s="4">
        <v>47</v>
      </c>
      <c r="H142" s="1"/>
      <c r="I142" s="4">
        <v>13</v>
      </c>
      <c r="J142" s="4">
        <v>0.2</v>
      </c>
    </row>
    <row r="143" spans="1:10" ht="14.25" customHeight="1" x14ac:dyDescent="0.25">
      <c r="A143" s="1" t="s">
        <v>43</v>
      </c>
      <c r="B143" s="4">
        <v>443</v>
      </c>
      <c r="C143" s="1"/>
      <c r="D143" s="4">
        <v>8</v>
      </c>
      <c r="E143" s="1">
        <v>2</v>
      </c>
      <c r="F143" s="4">
        <v>1</v>
      </c>
      <c r="G143" s="4">
        <v>434</v>
      </c>
      <c r="H143" s="4">
        <v>33</v>
      </c>
      <c r="I143" s="4">
        <v>103</v>
      </c>
      <c r="J143" s="4">
        <v>2</v>
      </c>
    </row>
    <row r="144" spans="1:10" ht="14.25" customHeight="1" x14ac:dyDescent="0.25">
      <c r="A144" s="1" t="s">
        <v>207</v>
      </c>
      <c r="B144" s="4">
        <v>1</v>
      </c>
      <c r="C144" s="1"/>
      <c r="D144" s="1"/>
      <c r="E144" s="1"/>
      <c r="F144" s="1"/>
      <c r="G144" s="4">
        <v>1</v>
      </c>
      <c r="H144" s="1"/>
      <c r="I144" s="4">
        <v>0.1</v>
      </c>
      <c r="J144" s="1"/>
    </row>
    <row r="145" spans="1:10" ht="14.25" customHeight="1" x14ac:dyDescent="0.25">
      <c r="A145" s="1" t="s">
        <v>123</v>
      </c>
      <c r="B145" s="4">
        <v>37</v>
      </c>
      <c r="C145" s="1">
        <v>10</v>
      </c>
      <c r="D145" s="4">
        <v>3</v>
      </c>
      <c r="E145" s="1">
        <v>1</v>
      </c>
      <c r="F145" s="1"/>
      <c r="G145" s="4">
        <v>34</v>
      </c>
      <c r="H145" s="4">
        <v>1</v>
      </c>
      <c r="I145" s="4">
        <v>5</v>
      </c>
      <c r="J145" s="4">
        <v>0.4</v>
      </c>
    </row>
    <row r="146" spans="1:10" ht="14.25" customHeight="1" x14ac:dyDescent="0.25">
      <c r="A146" s="1" t="s">
        <v>45</v>
      </c>
      <c r="B146" s="4">
        <v>416</v>
      </c>
      <c r="C146" s="1"/>
      <c r="D146" s="4">
        <v>7</v>
      </c>
      <c r="E146" s="1"/>
      <c r="F146" s="4">
        <v>1</v>
      </c>
      <c r="G146" s="4">
        <v>408</v>
      </c>
      <c r="H146" s="4">
        <v>9</v>
      </c>
      <c r="I146" s="4">
        <v>13</v>
      </c>
      <c r="J146" s="4">
        <v>0.2</v>
      </c>
    </row>
    <row r="147" spans="1:10" ht="14.25" customHeight="1" x14ac:dyDescent="0.25">
      <c r="A147" s="1" t="s">
        <v>34</v>
      </c>
      <c r="B147" s="4">
        <v>636</v>
      </c>
      <c r="C147" s="1">
        <v>84</v>
      </c>
      <c r="D147" s="4">
        <v>38</v>
      </c>
      <c r="E147" s="1">
        <v>3</v>
      </c>
      <c r="F147" s="4">
        <v>26</v>
      </c>
      <c r="G147" s="4">
        <v>572</v>
      </c>
      <c r="H147" s="4">
        <v>1</v>
      </c>
      <c r="I147" s="4">
        <v>6</v>
      </c>
      <c r="J147" s="4">
        <v>0.3</v>
      </c>
    </row>
    <row r="148" spans="1:10" ht="14.25" customHeight="1" x14ac:dyDescent="0.25">
      <c r="A148" s="1" t="s">
        <v>30</v>
      </c>
      <c r="B148" s="4">
        <v>957</v>
      </c>
      <c r="C148" s="1">
        <v>56</v>
      </c>
      <c r="D148" s="4">
        <v>13</v>
      </c>
      <c r="E148" s="1">
        <v>3</v>
      </c>
      <c r="F148" s="4">
        <v>2</v>
      </c>
      <c r="G148" s="4">
        <v>942</v>
      </c>
      <c r="H148" s="4">
        <v>3</v>
      </c>
      <c r="I148" s="4">
        <v>25</v>
      </c>
      <c r="J148" s="4">
        <v>0.3</v>
      </c>
    </row>
    <row r="149" spans="1:10" ht="14.25" customHeight="1" x14ac:dyDescent="0.25">
      <c r="A149" s="1" t="s">
        <v>16</v>
      </c>
      <c r="B149" s="5">
        <v>2995</v>
      </c>
      <c r="C149" s="1">
        <v>633</v>
      </c>
      <c r="D149" s="4">
        <v>43</v>
      </c>
      <c r="E149" s="1">
        <v>10</v>
      </c>
      <c r="F149" s="4">
        <v>22</v>
      </c>
      <c r="G149" s="5">
        <v>2930</v>
      </c>
      <c r="H149" s="4">
        <v>61</v>
      </c>
      <c r="I149" s="4">
        <v>294</v>
      </c>
      <c r="J149" s="4">
        <v>4</v>
      </c>
    </row>
    <row r="150" spans="1:10" ht="14.25" customHeight="1" x14ac:dyDescent="0.25">
      <c r="A150" s="1" t="s">
        <v>56</v>
      </c>
      <c r="B150" s="4">
        <v>526</v>
      </c>
      <c r="C150" s="1"/>
      <c r="D150" s="1"/>
      <c r="E150" s="1"/>
      <c r="F150" s="4">
        <v>41</v>
      </c>
      <c r="G150" s="4">
        <v>485</v>
      </c>
      <c r="H150" s="4">
        <v>6</v>
      </c>
      <c r="I150" s="4">
        <v>183</v>
      </c>
      <c r="J150" s="1"/>
    </row>
    <row r="151" spans="1:10" ht="14.25" customHeight="1" x14ac:dyDescent="0.25">
      <c r="A151" s="1" t="s">
        <v>91</v>
      </c>
      <c r="B151" s="4">
        <v>111</v>
      </c>
      <c r="C151" s="1">
        <v>17</v>
      </c>
      <c r="D151" s="1"/>
      <c r="E151" s="1"/>
      <c r="F151" s="4">
        <v>1</v>
      </c>
      <c r="G151" s="4">
        <v>110</v>
      </c>
      <c r="H151" s="1"/>
      <c r="I151" s="4">
        <v>124</v>
      </c>
      <c r="J151" s="1"/>
    </row>
    <row r="152" spans="1:10" ht="14.25" customHeight="1" x14ac:dyDescent="0.25">
      <c r="A152" s="1" t="s">
        <v>31</v>
      </c>
      <c r="B152" s="4">
        <v>906</v>
      </c>
      <c r="C152" s="1">
        <v>112</v>
      </c>
      <c r="D152" s="4">
        <v>14</v>
      </c>
      <c r="E152" s="1">
        <v>2</v>
      </c>
      <c r="F152" s="4">
        <v>86</v>
      </c>
      <c r="G152" s="4">
        <v>806</v>
      </c>
      <c r="H152" s="4">
        <v>18</v>
      </c>
      <c r="I152" s="4">
        <v>47</v>
      </c>
      <c r="J152" s="4">
        <v>0.7</v>
      </c>
    </row>
    <row r="153" spans="1:10" ht="14.25" customHeight="1" x14ac:dyDescent="0.25">
      <c r="A153" s="1" t="s">
        <v>33</v>
      </c>
      <c r="B153" s="4">
        <v>658</v>
      </c>
      <c r="C153" s="1">
        <v>163</v>
      </c>
      <c r="D153" s="4">
        <v>1</v>
      </c>
      <c r="E153" s="1"/>
      <c r="F153" s="4">
        <v>29</v>
      </c>
      <c r="G153" s="4">
        <v>628</v>
      </c>
      <c r="H153" s="4">
        <v>8</v>
      </c>
      <c r="I153" s="4">
        <v>5</v>
      </c>
      <c r="J153" s="4">
        <v>0.01</v>
      </c>
    </row>
    <row r="154" spans="1:10" ht="14.25" customHeight="1" x14ac:dyDescent="0.25">
      <c r="A154" s="1" t="s">
        <v>120</v>
      </c>
      <c r="B154" s="4">
        <v>40</v>
      </c>
      <c r="C154" s="1"/>
      <c r="D154" s="1"/>
      <c r="E154" s="1"/>
      <c r="F154" s="1"/>
      <c r="G154" s="4">
        <v>40</v>
      </c>
      <c r="H154" s="1"/>
      <c r="I154" s="4">
        <v>3</v>
      </c>
      <c r="J154" s="1"/>
    </row>
    <row r="155" spans="1:10" ht="14.25" customHeight="1" x14ac:dyDescent="0.25">
      <c r="A155" s="1" t="s">
        <v>12</v>
      </c>
      <c r="B155" s="5">
        <v>9137</v>
      </c>
      <c r="C155" s="1">
        <v>100</v>
      </c>
      <c r="D155" s="4">
        <v>126</v>
      </c>
      <c r="E155" s="1">
        <v>6</v>
      </c>
      <c r="F155" s="5">
        <v>3730</v>
      </c>
      <c r="G155" s="5">
        <v>5281</v>
      </c>
      <c r="H155" s="4">
        <v>59</v>
      </c>
      <c r="I155" s="4">
        <v>178</v>
      </c>
      <c r="J155" s="4">
        <v>2</v>
      </c>
    </row>
    <row r="156" spans="1:10" ht="14.25" customHeight="1" x14ac:dyDescent="0.25">
      <c r="A156" s="1" t="s">
        <v>166</v>
      </c>
      <c r="B156" s="4">
        <v>3</v>
      </c>
      <c r="C156" s="1"/>
      <c r="D156" s="1"/>
      <c r="E156" s="1"/>
      <c r="F156" s="1"/>
      <c r="G156" s="4">
        <v>3</v>
      </c>
      <c r="H156" s="1"/>
      <c r="I156" s="4">
        <v>16</v>
      </c>
      <c r="J156" s="1"/>
    </row>
    <row r="157" spans="1:10" ht="14.25" customHeight="1" x14ac:dyDescent="0.25">
      <c r="A157" s="1" t="s">
        <v>158</v>
      </c>
      <c r="B157" s="4">
        <v>8</v>
      </c>
      <c r="C157" s="1"/>
      <c r="D157" s="1"/>
      <c r="E157" s="1"/>
      <c r="F157" s="1"/>
      <c r="G157" s="4">
        <v>8</v>
      </c>
      <c r="H157" s="1"/>
      <c r="I157" s="4">
        <v>207</v>
      </c>
      <c r="J157" s="1"/>
    </row>
    <row r="158" spans="1:10" ht="14.25" customHeight="1" x14ac:dyDescent="0.25">
      <c r="A158" s="1" t="s">
        <v>84</v>
      </c>
      <c r="B158" s="4">
        <v>187</v>
      </c>
      <c r="C158" s="1"/>
      <c r="D158" s="4">
        <v>21</v>
      </c>
      <c r="E158" s="1"/>
      <c r="F158" s="4">
        <v>4</v>
      </c>
      <c r="G158" s="4">
        <v>162</v>
      </c>
      <c r="H158" s="4">
        <v>12</v>
      </c>
      <c r="I158" s="5">
        <v>5511</v>
      </c>
      <c r="J158" s="4">
        <v>619</v>
      </c>
    </row>
    <row r="159" spans="1:10" ht="14.25" customHeight="1" x14ac:dyDescent="0.25">
      <c r="A159" s="1" t="s">
        <v>36</v>
      </c>
      <c r="B159" s="4">
        <v>900</v>
      </c>
      <c r="C159" s="1">
        <v>133</v>
      </c>
      <c r="D159" s="4">
        <v>2</v>
      </c>
      <c r="E159" s="1">
        <v>1</v>
      </c>
      <c r="F159" s="4">
        <v>29</v>
      </c>
      <c r="G159" s="4">
        <v>869</v>
      </c>
      <c r="H159" s="1"/>
      <c r="I159" s="4">
        <v>26</v>
      </c>
      <c r="J159" s="4">
        <v>0.06</v>
      </c>
    </row>
    <row r="160" spans="1:10" ht="14.25" customHeight="1" x14ac:dyDescent="0.25">
      <c r="A160" s="1" t="s">
        <v>98</v>
      </c>
      <c r="B160" s="4">
        <v>99</v>
      </c>
      <c r="C160" s="1">
        <v>13</v>
      </c>
      <c r="D160" s="1"/>
      <c r="E160" s="1"/>
      <c r="F160" s="4">
        <v>9</v>
      </c>
      <c r="G160" s="4">
        <v>90</v>
      </c>
      <c r="H160" s="1"/>
      <c r="I160" s="4">
        <v>6</v>
      </c>
      <c r="J160" s="1"/>
    </row>
    <row r="161" spans="1:10" ht="14.25" customHeight="1" x14ac:dyDescent="0.25">
      <c r="A161" s="1" t="s">
        <v>49</v>
      </c>
      <c r="B161" s="4">
        <v>384</v>
      </c>
      <c r="C161" s="1">
        <v>81</v>
      </c>
      <c r="D161" s="4">
        <v>4</v>
      </c>
      <c r="E161" s="1">
        <v>1</v>
      </c>
      <c r="F161" s="4">
        <v>15</v>
      </c>
      <c r="G161" s="4">
        <v>365</v>
      </c>
      <c r="H161" s="4">
        <v>21</v>
      </c>
      <c r="I161" s="4">
        <v>44</v>
      </c>
      <c r="J161" s="4">
        <v>0.5</v>
      </c>
    </row>
    <row r="162" spans="1:10" ht="14.25" customHeight="1" x14ac:dyDescent="0.25">
      <c r="A162" s="1" t="s">
        <v>169</v>
      </c>
      <c r="B162" s="4">
        <v>7</v>
      </c>
      <c r="C162" s="1"/>
      <c r="D162" s="1"/>
      <c r="E162" s="1"/>
      <c r="F162" s="1"/>
      <c r="G162" s="4">
        <v>7</v>
      </c>
      <c r="H162" s="1"/>
      <c r="I162" s="4">
        <v>71</v>
      </c>
      <c r="J162" s="1"/>
    </row>
    <row r="163" spans="1:10" ht="14.25" customHeight="1" x14ac:dyDescent="0.25">
      <c r="A163" s="1" t="s">
        <v>47</v>
      </c>
      <c r="B163" s="4">
        <v>631</v>
      </c>
      <c r="C163" s="1">
        <v>73</v>
      </c>
      <c r="D163" s="4">
        <v>2</v>
      </c>
      <c r="E163" s="1"/>
      <c r="F163" s="4">
        <v>160</v>
      </c>
      <c r="G163" s="4">
        <v>469</v>
      </c>
      <c r="H163" s="4">
        <v>17</v>
      </c>
      <c r="I163" s="4">
        <v>108</v>
      </c>
      <c r="J163" s="4">
        <v>0.3</v>
      </c>
    </row>
    <row r="164" spans="1:10" ht="14.25" customHeight="1" x14ac:dyDescent="0.25">
      <c r="A164" s="1" t="s">
        <v>182</v>
      </c>
      <c r="B164" s="4">
        <v>2</v>
      </c>
      <c r="C164" s="1"/>
      <c r="D164" s="1"/>
      <c r="E164" s="1"/>
      <c r="F164" s="1"/>
      <c r="G164" s="4">
        <v>2</v>
      </c>
      <c r="H164" s="1"/>
      <c r="I164" s="4">
        <v>47</v>
      </c>
      <c r="J164" s="1"/>
    </row>
    <row r="165" spans="1:10" ht="14.25" customHeight="1" x14ac:dyDescent="0.25">
      <c r="A165" s="1" t="s">
        <v>75</v>
      </c>
      <c r="B165" s="4">
        <v>216</v>
      </c>
      <c r="C165" s="1">
        <v>12</v>
      </c>
      <c r="D165" s="1"/>
      <c r="E165" s="1"/>
      <c r="F165" s="4">
        <v>7</v>
      </c>
      <c r="G165" s="4">
        <v>209</v>
      </c>
      <c r="H165" s="4">
        <v>2</v>
      </c>
      <c r="I165" s="4">
        <v>40</v>
      </c>
      <c r="J165" s="1"/>
    </row>
    <row r="166" spans="1:10" ht="14.25" customHeight="1" x14ac:dyDescent="0.25">
      <c r="A166" s="1" t="s">
        <v>50</v>
      </c>
      <c r="B166" s="4">
        <v>528</v>
      </c>
      <c r="C166" s="1">
        <v>48</v>
      </c>
      <c r="D166" s="4">
        <v>5</v>
      </c>
      <c r="E166" s="1">
        <v>1</v>
      </c>
      <c r="F166" s="4">
        <v>10</v>
      </c>
      <c r="G166" s="4">
        <v>513</v>
      </c>
      <c r="H166" s="4">
        <v>14</v>
      </c>
      <c r="I166" s="4">
        <v>254</v>
      </c>
      <c r="J166" s="4">
        <v>2</v>
      </c>
    </row>
    <row r="167" spans="1:10" ht="14.25" customHeight="1" x14ac:dyDescent="0.25">
      <c r="A167" s="1" t="s">
        <v>196</v>
      </c>
      <c r="B167" s="4">
        <v>1</v>
      </c>
      <c r="C167" s="1"/>
      <c r="D167" s="1"/>
      <c r="E167" s="1"/>
      <c r="F167" s="1"/>
      <c r="G167" s="4">
        <v>1</v>
      </c>
      <c r="H167" s="1"/>
      <c r="I167" s="4">
        <v>0.06</v>
      </c>
      <c r="J167" s="1"/>
    </row>
    <row r="168" spans="1:10" ht="14.25" customHeight="1" x14ac:dyDescent="0.25">
      <c r="A168" s="1" t="s">
        <v>38</v>
      </c>
      <c r="B168" s="4">
        <v>709</v>
      </c>
      <c r="C168" s="1">
        <v>155</v>
      </c>
      <c r="D168" s="1"/>
      <c r="E168" s="1"/>
      <c r="F168" s="4">
        <v>12</v>
      </c>
      <c r="G168" s="4">
        <v>697</v>
      </c>
      <c r="H168" s="4">
        <v>2</v>
      </c>
      <c r="I168" s="4">
        <v>12</v>
      </c>
      <c r="J168" s="1"/>
    </row>
    <row r="169" spans="1:10" ht="14.25" customHeight="1" x14ac:dyDescent="0.25">
      <c r="A169" s="1" t="s">
        <v>4</v>
      </c>
      <c r="B169" s="5">
        <v>47610</v>
      </c>
      <c r="C169" s="6">
        <v>5552</v>
      </c>
      <c r="D169" s="5">
        <v>3434</v>
      </c>
      <c r="E169" s="1">
        <v>443</v>
      </c>
      <c r="F169" s="5">
        <v>5367</v>
      </c>
      <c r="G169" s="5">
        <v>38809</v>
      </c>
      <c r="H169" s="5">
        <v>2636</v>
      </c>
      <c r="I169" s="5">
        <v>1018</v>
      </c>
      <c r="J169" s="4">
        <v>73</v>
      </c>
    </row>
    <row r="170" spans="1:10" ht="14.25" customHeight="1" x14ac:dyDescent="0.25">
      <c r="A170" s="1" t="s">
        <v>104</v>
      </c>
      <c r="B170" s="4">
        <v>102</v>
      </c>
      <c r="C170" s="1"/>
      <c r="D170" s="1"/>
      <c r="E170" s="1"/>
      <c r="F170" s="4">
        <v>3</v>
      </c>
      <c r="G170" s="4">
        <v>99</v>
      </c>
      <c r="H170" s="4">
        <v>2</v>
      </c>
      <c r="I170" s="4">
        <v>5</v>
      </c>
      <c r="J170" s="1"/>
    </row>
    <row r="171" spans="1:10" ht="14.25" customHeight="1" x14ac:dyDescent="0.25">
      <c r="A171" s="1" t="s">
        <v>186</v>
      </c>
      <c r="B171" s="4">
        <v>3</v>
      </c>
      <c r="C171" s="1"/>
      <c r="D171" s="1"/>
      <c r="E171" s="1"/>
      <c r="F171" s="1"/>
      <c r="G171" s="4">
        <v>3</v>
      </c>
      <c r="H171" s="1"/>
      <c r="I171" s="4">
        <v>304</v>
      </c>
      <c r="J171" s="1"/>
    </row>
    <row r="172" spans="1:10" ht="14.25" customHeight="1" x14ac:dyDescent="0.25">
      <c r="A172" s="1" t="s">
        <v>202</v>
      </c>
      <c r="B172" s="4">
        <v>1</v>
      </c>
      <c r="C172" s="1"/>
      <c r="D172" s="1"/>
      <c r="E172" s="1"/>
      <c r="F172" s="1"/>
      <c r="G172" s="4">
        <v>1</v>
      </c>
      <c r="H172" s="1"/>
      <c r="I172" s="4">
        <v>9</v>
      </c>
      <c r="J172" s="1"/>
    </row>
    <row r="173" spans="1:10" ht="14.25" customHeight="1" x14ac:dyDescent="0.25">
      <c r="A173" s="1" t="s">
        <v>183</v>
      </c>
      <c r="B173" s="4">
        <v>3</v>
      </c>
      <c r="C173" s="1"/>
      <c r="D173" s="4">
        <v>1</v>
      </c>
      <c r="E173" s="1"/>
      <c r="F173" s="1"/>
      <c r="G173" s="4">
        <v>2</v>
      </c>
      <c r="H173" s="1"/>
      <c r="I173" s="4">
        <v>7.0000000000000007E-2</v>
      </c>
      <c r="J173" s="4">
        <v>0.02</v>
      </c>
    </row>
    <row r="174" spans="1:10" ht="14.25" customHeight="1" x14ac:dyDescent="0.25">
      <c r="A174" s="1" t="s">
        <v>167</v>
      </c>
      <c r="B174" s="4">
        <v>8</v>
      </c>
      <c r="C174" s="1">
        <v>1</v>
      </c>
      <c r="D174" s="1"/>
      <c r="E174" s="1"/>
      <c r="F174" s="1"/>
      <c r="G174" s="4">
        <v>8</v>
      </c>
      <c r="H174" s="1"/>
      <c r="I174" s="4">
        <v>14</v>
      </c>
      <c r="J174" s="1"/>
    </row>
    <row r="175" spans="1:10" ht="14.25" customHeight="1" x14ac:dyDescent="0.25">
      <c r="A175" s="1" t="s">
        <v>21</v>
      </c>
      <c r="B175" s="5">
        <v>2526</v>
      </c>
      <c r="C175" s="1">
        <v>227</v>
      </c>
      <c r="D175" s="4">
        <v>44</v>
      </c>
      <c r="E175" s="1">
        <v>4</v>
      </c>
      <c r="F175" s="4">
        <v>16</v>
      </c>
      <c r="G175" s="5">
        <v>2466</v>
      </c>
      <c r="H175" s="4">
        <v>158</v>
      </c>
      <c r="I175" s="4">
        <v>250</v>
      </c>
      <c r="J175" s="4">
        <v>4</v>
      </c>
    </row>
    <row r="176" spans="1:10" ht="14.25" customHeight="1" x14ac:dyDescent="0.25">
      <c r="A176" s="1" t="s">
        <v>9</v>
      </c>
      <c r="B176" s="5">
        <v>10537</v>
      </c>
      <c r="C176" s="1">
        <v>660</v>
      </c>
      <c r="D176" s="4">
        <v>149</v>
      </c>
      <c r="E176" s="1">
        <v>27</v>
      </c>
      <c r="F176" s="4">
        <v>131</v>
      </c>
      <c r="G176" s="5">
        <v>10257</v>
      </c>
      <c r="H176" s="4">
        <v>141</v>
      </c>
      <c r="I176" s="5">
        <v>1217</v>
      </c>
      <c r="J176" s="4">
        <v>17</v>
      </c>
    </row>
    <row r="177" spans="1:10" ht="14.25" customHeight="1" x14ac:dyDescent="0.25">
      <c r="A177" s="1" t="s">
        <v>165</v>
      </c>
      <c r="B177" s="4">
        <v>4</v>
      </c>
      <c r="C177" s="1">
        <v>3</v>
      </c>
      <c r="D177" s="1"/>
      <c r="E177" s="1"/>
      <c r="F177" s="1"/>
      <c r="G177" s="4">
        <v>4</v>
      </c>
      <c r="H177" s="1"/>
      <c r="I177" s="4">
        <v>0.2</v>
      </c>
      <c r="J177" s="1"/>
    </row>
    <row r="178" spans="1:10" ht="14.25" customHeight="1" x14ac:dyDescent="0.25">
      <c r="A178" s="1" t="s">
        <v>78</v>
      </c>
      <c r="B178" s="4">
        <v>235</v>
      </c>
      <c r="C178" s="1">
        <v>19</v>
      </c>
      <c r="D178" s="4">
        <v>2</v>
      </c>
      <c r="E178" s="1"/>
      <c r="F178" s="4">
        <v>29</v>
      </c>
      <c r="G178" s="4">
        <v>204</v>
      </c>
      <c r="H178" s="1"/>
      <c r="I178" s="4">
        <v>10</v>
      </c>
      <c r="J178" s="4">
        <v>0.08</v>
      </c>
    </row>
    <row r="179" spans="1:10" ht="14.25" customHeight="1" x14ac:dyDescent="0.25">
      <c r="A179" s="1" t="s">
        <v>152</v>
      </c>
      <c r="B179" s="4">
        <v>12</v>
      </c>
      <c r="C179" s="1"/>
      <c r="D179" s="1"/>
      <c r="E179" s="1"/>
      <c r="F179" s="1"/>
      <c r="G179" s="4">
        <v>12</v>
      </c>
      <c r="H179" s="1"/>
      <c r="I179" s="4">
        <v>0.2</v>
      </c>
      <c r="J179" s="1"/>
    </row>
    <row r="180" spans="1:10" ht="14.25" customHeight="1" x14ac:dyDescent="0.25">
      <c r="A180" s="1" t="s">
        <v>35</v>
      </c>
      <c r="B180" s="4">
        <v>934</v>
      </c>
      <c r="C180" s="1">
        <v>107</v>
      </c>
      <c r="D180" s="4">
        <v>4</v>
      </c>
      <c r="E180" s="1"/>
      <c r="F180" s="4">
        <v>70</v>
      </c>
      <c r="G180" s="4">
        <v>860</v>
      </c>
      <c r="H180" s="4">
        <v>11</v>
      </c>
      <c r="I180" s="4">
        <v>13</v>
      </c>
      <c r="J180" s="4">
        <v>0.06</v>
      </c>
    </row>
    <row r="181" spans="1:10" ht="14.25" customHeight="1" x14ac:dyDescent="0.25">
      <c r="A181" s="1" t="s">
        <v>210</v>
      </c>
      <c r="B181" s="4">
        <v>1</v>
      </c>
      <c r="C181" s="1"/>
      <c r="D181" s="1"/>
      <c r="E181" s="1"/>
      <c r="F181" s="1"/>
      <c r="G181" s="4">
        <v>1</v>
      </c>
      <c r="H181" s="1"/>
      <c r="I181" s="4">
        <v>0.8</v>
      </c>
      <c r="J181" s="1"/>
    </row>
    <row r="182" spans="1:10" ht="14.25" customHeight="1" x14ac:dyDescent="0.25">
      <c r="A182" s="1" t="s">
        <v>140</v>
      </c>
      <c r="B182" s="4">
        <v>23</v>
      </c>
      <c r="C182" s="1">
        <v>3</v>
      </c>
      <c r="D182" s="1"/>
      <c r="E182" s="1"/>
      <c r="F182" s="4">
        <v>1</v>
      </c>
      <c r="G182" s="4">
        <v>22</v>
      </c>
      <c r="H182" s="1"/>
      <c r="I182" s="4">
        <v>3</v>
      </c>
      <c r="J182" s="1"/>
    </row>
    <row r="183" spans="1:10" ht="14.25" customHeight="1" x14ac:dyDescent="0.25">
      <c r="A183" s="1" t="s">
        <v>221</v>
      </c>
      <c r="B183" s="5">
        <v>446703</v>
      </c>
      <c r="C183" s="5">
        <v>24176</v>
      </c>
      <c r="D183" s="5">
        <v>19805</v>
      </c>
      <c r="E183" s="4">
        <v>915</v>
      </c>
      <c r="F183" s="5">
        <v>112050</v>
      </c>
      <c r="G183" s="5">
        <v>314848</v>
      </c>
      <c r="H183" s="5">
        <v>13575</v>
      </c>
      <c r="I183" s="4">
        <v>57.3</v>
      </c>
      <c r="J183" s="4">
        <v>2.5</v>
      </c>
    </row>
    <row r="184" spans="1:10" ht="14.25" customHeight="1" x14ac:dyDescent="0.25">
      <c r="A184" s="1" t="s">
        <v>119</v>
      </c>
      <c r="B184" s="4">
        <v>60</v>
      </c>
      <c r="C184" s="1">
        <v>3</v>
      </c>
      <c r="D184" s="1"/>
      <c r="E184" s="1"/>
      <c r="F184" s="1"/>
      <c r="G184" s="4">
        <v>60</v>
      </c>
      <c r="H184" s="1"/>
      <c r="I184" s="4">
        <v>43</v>
      </c>
      <c r="J184" s="1"/>
    </row>
    <row r="185" spans="1:10" ht="14.25" customHeight="1" x14ac:dyDescent="0.25">
      <c r="A185" s="1" t="s">
        <v>76</v>
      </c>
      <c r="B185" s="4">
        <v>173</v>
      </c>
      <c r="C185" s="1">
        <v>59</v>
      </c>
      <c r="D185" s="4">
        <v>5</v>
      </c>
      <c r="E185" s="1">
        <v>1</v>
      </c>
      <c r="F185" s="4">
        <v>2</v>
      </c>
      <c r="G185" s="4">
        <v>166</v>
      </c>
      <c r="H185" s="4">
        <v>11</v>
      </c>
      <c r="I185" s="4">
        <v>15</v>
      </c>
      <c r="J185" s="4">
        <v>0.4</v>
      </c>
    </row>
    <row r="186" spans="1:10" ht="14.25" customHeight="1" x14ac:dyDescent="0.25">
      <c r="A186" s="1" t="s">
        <v>13</v>
      </c>
      <c r="B186" s="5">
        <v>1874</v>
      </c>
      <c r="C186" s="1">
        <v>2</v>
      </c>
      <c r="D186" s="4">
        <v>44</v>
      </c>
      <c r="E186" s="1"/>
      <c r="F186" s="1"/>
      <c r="G186" s="5">
        <v>1830</v>
      </c>
      <c r="H186" s="1"/>
      <c r="I186" s="4">
        <v>22</v>
      </c>
      <c r="J186" s="4">
        <v>0.5</v>
      </c>
    </row>
    <row r="187" spans="1:10" ht="14.25" customHeight="1" x14ac:dyDescent="0.25">
      <c r="A187" s="1" t="s">
        <v>190</v>
      </c>
      <c r="B187" s="4">
        <v>1</v>
      </c>
      <c r="C187" s="1"/>
      <c r="D187" s="1"/>
      <c r="E187" s="1"/>
      <c r="F187" s="1"/>
      <c r="G187" s="4">
        <v>1</v>
      </c>
      <c r="H187" s="1"/>
      <c r="I187" s="4">
        <v>26</v>
      </c>
      <c r="J187" s="1"/>
    </row>
    <row r="188" spans="1:10" ht="14.25" customHeight="1" x14ac:dyDescent="0.25">
      <c r="A188" s="1" t="s">
        <v>58</v>
      </c>
      <c r="B188" s="4">
        <v>333</v>
      </c>
      <c r="C188" s="1">
        <v>85</v>
      </c>
      <c r="D188" s="4">
        <v>2</v>
      </c>
      <c r="E188" s="1"/>
      <c r="F188" s="4">
        <v>52</v>
      </c>
      <c r="G188" s="4">
        <v>279</v>
      </c>
      <c r="H188" s="4">
        <v>2</v>
      </c>
      <c r="I188" s="4">
        <v>34</v>
      </c>
      <c r="J188" s="4">
        <v>0.2</v>
      </c>
    </row>
    <row r="189" spans="1:10" ht="14.25" customHeight="1" x14ac:dyDescent="0.25">
      <c r="A189" s="1" t="s">
        <v>135</v>
      </c>
      <c r="B189" s="4">
        <v>14</v>
      </c>
      <c r="C189" s="1">
        <v>5</v>
      </c>
      <c r="D189" s="1"/>
      <c r="E189" s="1"/>
      <c r="F189" s="1"/>
      <c r="G189" s="4">
        <v>14</v>
      </c>
      <c r="H189" s="1"/>
      <c r="I189" s="4">
        <v>0.3</v>
      </c>
      <c r="J189" s="1"/>
    </row>
    <row r="190" spans="1:10" ht="14.25" customHeight="1" x14ac:dyDescent="0.25">
      <c r="A190" s="1" t="s">
        <v>8</v>
      </c>
      <c r="B190" s="5">
        <v>8227</v>
      </c>
      <c r="C190" s="1">
        <v>150</v>
      </c>
      <c r="D190" s="4">
        <v>433</v>
      </c>
      <c r="E190" s="1">
        <v>11</v>
      </c>
      <c r="F190" s="4">
        <v>135</v>
      </c>
      <c r="G190" s="5">
        <v>7659</v>
      </c>
      <c r="H190" s="4">
        <v>20</v>
      </c>
      <c r="I190" s="4">
        <v>121</v>
      </c>
      <c r="J190" s="4">
        <v>6</v>
      </c>
    </row>
    <row r="191" spans="1:10" ht="14.25" customHeight="1" x14ac:dyDescent="0.25">
      <c r="A191" s="1" t="s">
        <v>64</v>
      </c>
      <c r="B191" s="4">
        <v>116</v>
      </c>
      <c r="C191" s="1">
        <v>14</v>
      </c>
      <c r="D191" s="4">
        <v>4</v>
      </c>
      <c r="E191" s="1">
        <v>1</v>
      </c>
      <c r="F191" s="4">
        <v>1</v>
      </c>
      <c r="G191" s="4">
        <v>111</v>
      </c>
      <c r="H191" s="1"/>
      <c r="I191" s="4">
        <v>3</v>
      </c>
      <c r="J191" s="4">
        <v>0.09</v>
      </c>
    </row>
    <row r="192" spans="1:10" ht="14.25" customHeight="1" x14ac:dyDescent="0.25">
      <c r="A192" s="1" t="s">
        <v>77</v>
      </c>
      <c r="B192" s="4">
        <v>189</v>
      </c>
      <c r="C192" s="1"/>
      <c r="D192" s="1"/>
      <c r="E192" s="1"/>
      <c r="F192" s="1"/>
      <c r="G192" s="4">
        <v>189</v>
      </c>
      <c r="H192" s="4">
        <v>3</v>
      </c>
      <c r="I192" s="4">
        <v>54</v>
      </c>
      <c r="J192" s="1"/>
    </row>
    <row r="193" spans="1:10" ht="14.25" customHeight="1" x14ac:dyDescent="0.25">
      <c r="A193" s="1" t="s">
        <v>1</v>
      </c>
      <c r="B193" s="5">
        <v>60642</v>
      </c>
      <c r="C193" s="6">
        <v>5786</v>
      </c>
      <c r="D193" s="4">
        <v>817</v>
      </c>
      <c r="E193" s="1">
        <v>37</v>
      </c>
      <c r="F193" s="4">
        <v>379</v>
      </c>
      <c r="G193" s="5">
        <v>59446</v>
      </c>
      <c r="H193" s="5">
        <v>1307</v>
      </c>
      <c r="I193" s="4">
        <v>183</v>
      </c>
      <c r="J193" s="4">
        <v>2</v>
      </c>
    </row>
    <row r="194" spans="1:10" ht="14.25" customHeight="1" x14ac:dyDescent="0.25">
      <c r="A194" s="1" t="s">
        <v>97</v>
      </c>
      <c r="B194" s="4">
        <v>56</v>
      </c>
      <c r="C194" s="1">
        <v>6</v>
      </c>
      <c r="D194" s="1"/>
      <c r="E194" s="1"/>
      <c r="F194" s="1"/>
      <c r="G194" s="4">
        <v>56</v>
      </c>
      <c r="H194" s="4">
        <v>4</v>
      </c>
      <c r="I194" s="4">
        <v>2</v>
      </c>
      <c r="J194" s="1"/>
    </row>
    <row r="195" spans="1:10" ht="14.25" customHeight="1" x14ac:dyDescent="0.25">
      <c r="A195" s="1" t="s">
        <v>181</v>
      </c>
      <c r="B195" s="4">
        <v>4</v>
      </c>
      <c r="C195" s="1"/>
      <c r="D195" s="1"/>
      <c r="E195" s="1"/>
      <c r="F195" s="1"/>
      <c r="G195" s="4">
        <v>4</v>
      </c>
      <c r="H195" s="1"/>
      <c r="I195" s="5">
        <v>4994</v>
      </c>
      <c r="J195" s="1"/>
    </row>
    <row r="196" spans="1:10" ht="14.25" customHeight="1" x14ac:dyDescent="0.25">
      <c r="A196" s="1" t="s">
        <v>103</v>
      </c>
      <c r="B196" s="4">
        <v>91</v>
      </c>
      <c r="C196" s="1">
        <v>7</v>
      </c>
      <c r="D196" s="1"/>
      <c r="E196" s="1"/>
      <c r="F196" s="4">
        <v>15</v>
      </c>
      <c r="G196" s="4">
        <v>76</v>
      </c>
      <c r="H196" s="4">
        <v>2</v>
      </c>
      <c r="I196" s="4">
        <v>3</v>
      </c>
      <c r="J196" s="1"/>
    </row>
    <row r="197" spans="1:10" ht="14.25" customHeight="1" x14ac:dyDescent="0.25">
      <c r="A197" s="1" t="s">
        <v>89</v>
      </c>
      <c r="B197" s="4">
        <v>141</v>
      </c>
      <c r="C197" s="1">
        <v>7</v>
      </c>
      <c r="D197" s="1"/>
      <c r="E197" s="1"/>
      <c r="F197" s="4">
        <v>17</v>
      </c>
      <c r="G197" s="4">
        <v>124</v>
      </c>
      <c r="H197" s="4">
        <v>3</v>
      </c>
      <c r="I197" s="4">
        <v>1</v>
      </c>
      <c r="J197" s="1"/>
    </row>
    <row r="198" spans="1:10" ht="14.25" customHeight="1" x14ac:dyDescent="0.25">
      <c r="A198" s="1" t="s">
        <v>139</v>
      </c>
      <c r="B198" s="4">
        <v>12</v>
      </c>
      <c r="C198" s="1">
        <v>9</v>
      </c>
      <c r="D198" s="1"/>
      <c r="E198" s="1"/>
      <c r="F198" s="1"/>
      <c r="G198" s="4">
        <v>12</v>
      </c>
      <c r="H198" s="1"/>
      <c r="I198" s="4">
        <v>0.7</v>
      </c>
      <c r="J198" s="1"/>
    </row>
    <row r="199" spans="1:10" ht="14.25" customHeight="1" x14ac:dyDescent="0.25">
      <c r="A199" s="1" t="s">
        <v>177</v>
      </c>
      <c r="B199" s="4">
        <v>3</v>
      </c>
      <c r="C199" s="1"/>
      <c r="D199" s="4">
        <v>1</v>
      </c>
      <c r="E199" s="1"/>
      <c r="F199" s="1"/>
      <c r="G199" s="4">
        <v>2</v>
      </c>
      <c r="H199" s="1"/>
      <c r="I199" s="4">
        <v>0.2</v>
      </c>
      <c r="J199" s="4">
        <v>7.0000000000000007E-2</v>
      </c>
    </row>
    <row r="200" spans="1:10" ht="14.25" customHeight="1" x14ac:dyDescent="0.25"/>
    <row r="201" spans="1:10" ht="14.25" customHeight="1" x14ac:dyDescent="0.25"/>
    <row r="202" spans="1:10" ht="14.25" customHeight="1" x14ac:dyDescent="0.25"/>
    <row r="203" spans="1:10" ht="14.25" customHeight="1" x14ac:dyDescent="0.25"/>
    <row r="204" spans="1:10" ht="14.25" customHeight="1" x14ac:dyDescent="0.25"/>
    <row r="205" spans="1:10" ht="14.25" customHeight="1" x14ac:dyDescent="0.25"/>
    <row r="206" spans="1:10" ht="14.25" customHeight="1" x14ac:dyDescent="0.25"/>
    <row r="207" spans="1:10" ht="14.25" customHeight="1" x14ac:dyDescent="0.25"/>
    <row r="208" spans="1:1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0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8" t="s">
        <v>223</v>
      </c>
    </row>
    <row r="2" spans="1:10" ht="14.25" customHeight="1" x14ac:dyDescent="0.25">
      <c r="A2" s="1" t="s">
        <v>102</v>
      </c>
      <c r="B2" s="4">
        <v>94</v>
      </c>
      <c r="C2" s="1">
        <v>10</v>
      </c>
      <c r="D2" s="4">
        <v>4</v>
      </c>
      <c r="E2" s="1">
        <v>2</v>
      </c>
      <c r="F2" s="4">
        <v>2</v>
      </c>
      <c r="G2" s="4">
        <v>88</v>
      </c>
      <c r="H2" s="1"/>
      <c r="I2" s="4">
        <v>2</v>
      </c>
      <c r="J2" s="4">
        <v>0.1</v>
      </c>
    </row>
    <row r="3" spans="1:10" ht="14.25" customHeight="1" x14ac:dyDescent="0.25">
      <c r="A3" s="1" t="s">
        <v>87</v>
      </c>
      <c r="B3" s="4">
        <v>174</v>
      </c>
      <c r="C3" s="1">
        <v>28</v>
      </c>
      <c r="D3" s="4">
        <v>6</v>
      </c>
      <c r="E3" s="1">
        <v>1</v>
      </c>
      <c r="F3" s="4">
        <v>17</v>
      </c>
      <c r="G3" s="4">
        <v>151</v>
      </c>
      <c r="H3" s="4">
        <v>3</v>
      </c>
      <c r="I3" s="4">
        <v>60</v>
      </c>
      <c r="J3" s="4">
        <v>2</v>
      </c>
    </row>
    <row r="4" spans="1:10" ht="14.25" customHeight="1" x14ac:dyDescent="0.25">
      <c r="A4" s="1" t="s">
        <v>61</v>
      </c>
      <c r="B4" s="4">
        <v>367</v>
      </c>
      <c r="C4" s="1">
        <v>65</v>
      </c>
      <c r="D4" s="4">
        <v>25</v>
      </c>
      <c r="E4" s="1">
        <v>4</v>
      </c>
      <c r="F4" s="4">
        <v>29</v>
      </c>
      <c r="G4" s="4">
        <v>313</v>
      </c>
      <c r="H4" s="1"/>
      <c r="I4" s="4">
        <v>8</v>
      </c>
      <c r="J4" s="4">
        <v>0.6</v>
      </c>
    </row>
    <row r="5" spans="1:10" ht="14.25" customHeight="1" x14ac:dyDescent="0.25">
      <c r="A5" s="1" t="s">
        <v>71</v>
      </c>
      <c r="B5" s="4">
        <v>224</v>
      </c>
      <c r="C5" s="1">
        <v>36</v>
      </c>
      <c r="D5" s="4">
        <v>3</v>
      </c>
      <c r="E5" s="1">
        <v>2</v>
      </c>
      <c r="F5" s="4">
        <v>1</v>
      </c>
      <c r="G5" s="4">
        <v>220</v>
      </c>
      <c r="H5" s="4">
        <v>6</v>
      </c>
      <c r="I5" s="5">
        <v>2899</v>
      </c>
      <c r="J5" s="4">
        <v>39</v>
      </c>
    </row>
    <row r="6" spans="1:10" ht="14.25" customHeight="1" x14ac:dyDescent="0.25">
      <c r="A6" s="1" t="s">
        <v>178</v>
      </c>
      <c r="B6" s="4">
        <v>4</v>
      </c>
      <c r="C6" s="1">
        <v>1</v>
      </c>
      <c r="D6" s="1"/>
      <c r="E6" s="1"/>
      <c r="F6" s="1"/>
      <c r="G6" s="4">
        <v>4</v>
      </c>
      <c r="H6" s="1"/>
      <c r="I6" s="4">
        <v>0.1</v>
      </c>
      <c r="J6" s="1"/>
    </row>
    <row r="7" spans="1:10" ht="14.25" customHeight="1" x14ac:dyDescent="0.25">
      <c r="A7" s="1" t="s">
        <v>197</v>
      </c>
      <c r="B7" s="4">
        <v>2</v>
      </c>
      <c r="C7" s="1">
        <v>2</v>
      </c>
      <c r="D7" s="1"/>
      <c r="E7" s="1"/>
      <c r="F7" s="1"/>
      <c r="G7" s="4">
        <v>2</v>
      </c>
      <c r="H7" s="1"/>
      <c r="I7" s="4">
        <v>133</v>
      </c>
      <c r="J7" s="1"/>
    </row>
    <row r="8" spans="1:10" ht="14.25" customHeight="1" x14ac:dyDescent="0.25">
      <c r="A8" s="1" t="s">
        <v>176</v>
      </c>
      <c r="B8" s="4">
        <v>7</v>
      </c>
      <c r="C8" s="1">
        <v>4</v>
      </c>
      <c r="D8" s="1"/>
      <c r="E8" s="1"/>
      <c r="F8" s="1"/>
      <c r="G8" s="4">
        <v>7</v>
      </c>
      <c r="H8" s="1"/>
      <c r="I8" s="4">
        <v>71</v>
      </c>
      <c r="J8" s="1"/>
    </row>
    <row r="9" spans="1:10" ht="14.25" customHeight="1" x14ac:dyDescent="0.25">
      <c r="A9" s="1" t="s">
        <v>48</v>
      </c>
      <c r="B9" s="4">
        <v>589</v>
      </c>
      <c r="C9" s="1">
        <v>87</v>
      </c>
      <c r="D9" s="4">
        <v>12</v>
      </c>
      <c r="E9" s="1">
        <v>4</v>
      </c>
      <c r="F9" s="4">
        <v>72</v>
      </c>
      <c r="G9" s="4">
        <v>505</v>
      </c>
      <c r="H9" s="1"/>
      <c r="I9" s="4">
        <v>13</v>
      </c>
      <c r="J9" s="4">
        <v>0.3</v>
      </c>
    </row>
    <row r="10" spans="1:10" ht="14.25" customHeight="1" x14ac:dyDescent="0.25">
      <c r="A10" s="1" t="s">
        <v>67</v>
      </c>
      <c r="B10" s="4">
        <v>290</v>
      </c>
      <c r="C10" s="1">
        <v>25</v>
      </c>
      <c r="D10" s="4">
        <v>1</v>
      </c>
      <c r="E10" s="1">
        <v>1</v>
      </c>
      <c r="F10" s="4">
        <v>18</v>
      </c>
      <c r="G10" s="4">
        <v>271</v>
      </c>
      <c r="H10" s="4">
        <v>6</v>
      </c>
      <c r="I10" s="4">
        <v>98</v>
      </c>
      <c r="J10" s="4">
        <v>0.3</v>
      </c>
    </row>
    <row r="11" spans="1:10" ht="14.25" customHeight="1" x14ac:dyDescent="0.25">
      <c r="A11" s="1" t="s">
        <v>125</v>
      </c>
      <c r="B11" s="4">
        <v>28</v>
      </c>
      <c r="C11" s="1">
        <v>9</v>
      </c>
      <c r="D11" s="1"/>
      <c r="E11" s="1"/>
      <c r="F11" s="4">
        <v>1</v>
      </c>
      <c r="G11" s="4">
        <v>27</v>
      </c>
      <c r="H11" s="1"/>
      <c r="I11" s="4">
        <v>262</v>
      </c>
      <c r="J11" s="1"/>
    </row>
    <row r="12" spans="1:10" ht="14.25" customHeight="1" x14ac:dyDescent="0.25">
      <c r="A12" s="1" t="s">
        <v>20</v>
      </c>
      <c r="B12" s="5">
        <v>3050</v>
      </c>
      <c r="C12" s="1">
        <v>374</v>
      </c>
      <c r="D12" s="4">
        <v>13</v>
      </c>
      <c r="E12" s="1">
        <v>2</v>
      </c>
      <c r="F12" s="4">
        <v>170</v>
      </c>
      <c r="G12" s="5">
        <v>2867</v>
      </c>
      <c r="H12" s="4">
        <v>23</v>
      </c>
      <c r="I12" s="4">
        <v>120</v>
      </c>
      <c r="J12" s="4">
        <v>0.5</v>
      </c>
    </row>
    <row r="13" spans="1:10" ht="14.25" customHeight="1" x14ac:dyDescent="0.25">
      <c r="A13" s="1" t="s">
        <v>14</v>
      </c>
      <c r="B13" s="5">
        <v>6909</v>
      </c>
      <c r="C13" s="6">
        <v>1321</v>
      </c>
      <c r="D13" s="4">
        <v>49</v>
      </c>
      <c r="E13" s="1">
        <v>18</v>
      </c>
      <c r="F13" s="4">
        <v>112</v>
      </c>
      <c r="G13" s="5">
        <v>6748</v>
      </c>
      <c r="H13" s="4">
        <v>96</v>
      </c>
      <c r="I13" s="4">
        <v>767</v>
      </c>
      <c r="J13" s="4">
        <v>5</v>
      </c>
    </row>
    <row r="14" spans="1:10" ht="14.25" customHeight="1" x14ac:dyDescent="0.25">
      <c r="A14" s="1" t="s">
        <v>88</v>
      </c>
      <c r="B14" s="4">
        <v>122</v>
      </c>
      <c r="C14" s="1">
        <v>29</v>
      </c>
      <c r="D14" s="4">
        <v>3</v>
      </c>
      <c r="E14" s="1">
        <v>1</v>
      </c>
      <c r="F14" s="4">
        <v>15</v>
      </c>
      <c r="G14" s="4">
        <v>104</v>
      </c>
      <c r="H14" s="4">
        <v>6</v>
      </c>
      <c r="I14" s="4">
        <v>12</v>
      </c>
      <c r="J14" s="4">
        <v>0.3</v>
      </c>
    </row>
    <row r="15" spans="1:10" ht="14.25" customHeight="1" x14ac:dyDescent="0.25">
      <c r="A15" s="1" t="s">
        <v>153</v>
      </c>
      <c r="B15" s="4">
        <v>9</v>
      </c>
      <c r="C15" s="1">
        <v>4</v>
      </c>
      <c r="D15" s="1"/>
      <c r="E15" s="1"/>
      <c r="F15" s="4">
        <v>1</v>
      </c>
      <c r="G15" s="4">
        <v>8</v>
      </c>
      <c r="H15" s="1"/>
      <c r="I15" s="4">
        <v>23</v>
      </c>
      <c r="J15" s="1"/>
    </row>
    <row r="16" spans="1:10" ht="14.25" customHeight="1" x14ac:dyDescent="0.25">
      <c r="A16" s="1" t="s">
        <v>62</v>
      </c>
      <c r="B16" s="4">
        <v>458</v>
      </c>
      <c r="C16" s="1">
        <v>39</v>
      </c>
      <c r="D16" s="4">
        <v>4</v>
      </c>
      <c r="E16" s="1"/>
      <c r="F16" s="4">
        <v>204</v>
      </c>
      <c r="G16" s="4">
        <v>250</v>
      </c>
      <c r="H16" s="4">
        <v>1</v>
      </c>
      <c r="I16" s="4">
        <v>269</v>
      </c>
      <c r="J16" s="4">
        <v>2</v>
      </c>
    </row>
    <row r="17" spans="1:10" ht="14.25" customHeight="1" x14ac:dyDescent="0.25">
      <c r="A17" s="1" t="s">
        <v>126</v>
      </c>
      <c r="B17" s="4">
        <v>44</v>
      </c>
      <c r="C17" s="1">
        <v>5</v>
      </c>
      <c r="D17" s="4">
        <v>5</v>
      </c>
      <c r="E17" s="1"/>
      <c r="F17" s="4">
        <v>11</v>
      </c>
      <c r="G17" s="4">
        <v>28</v>
      </c>
      <c r="H17" s="4">
        <v>1</v>
      </c>
      <c r="I17" s="4">
        <v>0.3</v>
      </c>
      <c r="J17" s="4">
        <v>0.03</v>
      </c>
    </row>
    <row r="18" spans="1:10" ht="14.25" customHeight="1" x14ac:dyDescent="0.25">
      <c r="A18" s="1" t="s">
        <v>136</v>
      </c>
      <c r="B18" s="4">
        <v>24</v>
      </c>
      <c r="C18" s="1">
        <v>6</v>
      </c>
      <c r="D18" s="1"/>
      <c r="E18" s="1"/>
      <c r="F18" s="1"/>
      <c r="G18" s="4">
        <v>24</v>
      </c>
      <c r="H18" s="1"/>
      <c r="I18" s="4">
        <v>84</v>
      </c>
      <c r="J18" s="1"/>
    </row>
    <row r="19" spans="1:10" ht="14.25" customHeight="1" x14ac:dyDescent="0.25">
      <c r="A19" s="1" t="s">
        <v>112</v>
      </c>
      <c r="B19" s="4">
        <v>86</v>
      </c>
      <c r="C19" s="1"/>
      <c r="D19" s="1"/>
      <c r="E19" s="1"/>
      <c r="F19" s="4">
        <v>29</v>
      </c>
      <c r="G19" s="4">
        <v>57</v>
      </c>
      <c r="H19" s="4">
        <v>2</v>
      </c>
      <c r="I19" s="4">
        <v>9</v>
      </c>
      <c r="J19" s="1"/>
    </row>
    <row r="20" spans="1:10" ht="14.25" customHeight="1" x14ac:dyDescent="0.25">
      <c r="A20" s="1" t="s">
        <v>11</v>
      </c>
      <c r="B20" s="5">
        <v>6235</v>
      </c>
      <c r="C20" s="6">
        <v>1298</v>
      </c>
      <c r="D20" s="4">
        <v>220</v>
      </c>
      <c r="E20" s="1">
        <v>42</v>
      </c>
      <c r="F20" s="4">
        <v>675</v>
      </c>
      <c r="G20" s="5">
        <v>5340</v>
      </c>
      <c r="H20" s="4">
        <v>605</v>
      </c>
      <c r="I20" s="4">
        <v>538</v>
      </c>
      <c r="J20" s="4">
        <v>19</v>
      </c>
    </row>
    <row r="21" spans="1:10" ht="14.25" customHeight="1" x14ac:dyDescent="0.25">
      <c r="A21" s="1" t="s">
        <v>199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5</v>
      </c>
      <c r="J21" s="1"/>
    </row>
    <row r="22" spans="1:10" ht="14.25" customHeight="1" x14ac:dyDescent="0.25">
      <c r="A22" s="1" t="s">
        <v>179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0.5</v>
      </c>
      <c r="J22" s="1"/>
    </row>
    <row r="23" spans="1:10" ht="14.25" customHeight="1" x14ac:dyDescent="0.25">
      <c r="A23" s="1" t="s">
        <v>142</v>
      </c>
      <c r="B23" s="4">
        <v>15</v>
      </c>
      <c r="C23" s="1">
        <v>8</v>
      </c>
      <c r="D23" s="1"/>
      <c r="E23" s="1"/>
      <c r="F23" s="4">
        <v>2</v>
      </c>
      <c r="G23" s="4">
        <v>13</v>
      </c>
      <c r="H23" s="1"/>
      <c r="I23" s="4">
        <v>241</v>
      </c>
      <c r="J23" s="1"/>
    </row>
    <row r="24" spans="1:10" ht="14.25" customHeight="1" x14ac:dyDescent="0.25">
      <c r="A24" s="1" t="s">
        <v>192</v>
      </c>
      <c r="B24" s="4">
        <v>2</v>
      </c>
      <c r="C24" s="1"/>
      <c r="D24" s="1"/>
      <c r="E24" s="1"/>
      <c r="F24" s="1"/>
      <c r="G24" s="4">
        <v>2</v>
      </c>
      <c r="H24" s="1"/>
      <c r="I24" s="4">
        <v>3</v>
      </c>
      <c r="J24" s="1"/>
    </row>
    <row r="25" spans="1:10" ht="14.25" customHeight="1" x14ac:dyDescent="0.25">
      <c r="A25" s="1" t="s">
        <v>117</v>
      </c>
      <c r="B25" s="4">
        <v>61</v>
      </c>
      <c r="C25" s="1">
        <v>29</v>
      </c>
      <c r="D25" s="1"/>
      <c r="E25" s="1"/>
      <c r="F25" s="1"/>
      <c r="G25" s="4">
        <v>61</v>
      </c>
      <c r="H25" s="1"/>
      <c r="I25" s="4">
        <v>5</v>
      </c>
      <c r="J25" s="1"/>
    </row>
    <row r="26" spans="1:10" ht="14.25" customHeight="1" x14ac:dyDescent="0.25">
      <c r="A26" s="1" t="s">
        <v>72</v>
      </c>
      <c r="B26" s="4">
        <v>191</v>
      </c>
      <c r="C26" s="1">
        <v>15</v>
      </c>
      <c r="D26" s="4">
        <v>3</v>
      </c>
      <c r="E26" s="1"/>
      <c r="F26" s="4">
        <v>2</v>
      </c>
      <c r="G26" s="4">
        <v>186</v>
      </c>
      <c r="H26" s="4">
        <v>1</v>
      </c>
      <c r="I26" s="4">
        <v>58</v>
      </c>
      <c r="J26" s="4">
        <v>0.9</v>
      </c>
    </row>
    <row r="27" spans="1:10" ht="14.25" customHeight="1" x14ac:dyDescent="0.25">
      <c r="A27" s="1" t="s">
        <v>18</v>
      </c>
      <c r="B27" s="5">
        <v>2985</v>
      </c>
      <c r="C27" s="1">
        <v>431</v>
      </c>
      <c r="D27" s="4">
        <v>77</v>
      </c>
      <c r="E27" s="1">
        <v>18</v>
      </c>
      <c r="F27" s="4">
        <v>6</v>
      </c>
      <c r="G27" s="5">
        <v>2902</v>
      </c>
      <c r="H27" s="4">
        <v>18</v>
      </c>
      <c r="I27" s="4">
        <v>14</v>
      </c>
      <c r="J27" s="4">
        <v>0.4</v>
      </c>
    </row>
    <row r="28" spans="1:10" ht="14.25" customHeight="1" x14ac:dyDescent="0.25">
      <c r="A28" s="1" t="s">
        <v>203</v>
      </c>
      <c r="B28" s="4">
        <v>2</v>
      </c>
      <c r="C28" s="1"/>
      <c r="D28" s="1"/>
      <c r="E28" s="1"/>
      <c r="F28" s="1"/>
      <c r="G28" s="4">
        <v>2</v>
      </c>
      <c r="H28" s="1"/>
      <c r="I28" s="4">
        <v>66</v>
      </c>
      <c r="J28" s="1"/>
    </row>
    <row r="29" spans="1:10" ht="14.25" customHeight="1" x14ac:dyDescent="0.25">
      <c r="A29" s="1" t="s">
        <v>101</v>
      </c>
      <c r="B29" s="4">
        <v>114</v>
      </c>
      <c r="C29" s="1">
        <v>5</v>
      </c>
      <c r="D29" s="1"/>
      <c r="E29" s="1"/>
      <c r="F29" s="4">
        <v>5</v>
      </c>
      <c r="G29" s="4">
        <v>109</v>
      </c>
      <c r="H29" s="4">
        <v>1</v>
      </c>
      <c r="I29" s="4">
        <v>261</v>
      </c>
      <c r="J29" s="1"/>
    </row>
    <row r="30" spans="1:10" ht="14.25" customHeight="1" x14ac:dyDescent="0.25">
      <c r="A30" s="1" t="s">
        <v>70</v>
      </c>
      <c r="B30" s="4">
        <v>264</v>
      </c>
      <c r="C30" s="1">
        <v>22</v>
      </c>
      <c r="D30" s="4">
        <v>3</v>
      </c>
      <c r="E30" s="1"/>
      <c r="F30" s="4">
        <v>8</v>
      </c>
      <c r="G30" s="4">
        <v>253</v>
      </c>
      <c r="H30" s="4">
        <v>8</v>
      </c>
      <c r="I30" s="4">
        <v>38</v>
      </c>
      <c r="J30" s="4">
        <v>0.4</v>
      </c>
    </row>
    <row r="31" spans="1:10" ht="14.25" customHeight="1" x14ac:dyDescent="0.25">
      <c r="A31" s="1" t="s">
        <v>85</v>
      </c>
      <c r="B31" s="4">
        <v>152</v>
      </c>
      <c r="C31" s="1">
        <v>6</v>
      </c>
      <c r="D31" s="4">
        <v>7</v>
      </c>
      <c r="E31" s="1">
        <v>3</v>
      </c>
      <c r="F31" s="4">
        <v>10</v>
      </c>
      <c r="G31" s="4">
        <v>135</v>
      </c>
      <c r="H31" s="1"/>
      <c r="I31" s="4">
        <v>7</v>
      </c>
      <c r="J31" s="4">
        <v>0.3</v>
      </c>
    </row>
    <row r="32" spans="1:10" ht="14.25" customHeight="1" x14ac:dyDescent="0.25">
      <c r="A32" s="1" t="s">
        <v>180</v>
      </c>
      <c r="B32" s="4">
        <v>5</v>
      </c>
      <c r="C32" s="1">
        <v>1</v>
      </c>
      <c r="D32" s="4">
        <v>1</v>
      </c>
      <c r="E32" s="1"/>
      <c r="F32" s="1"/>
      <c r="G32" s="4">
        <v>4</v>
      </c>
      <c r="H32" s="1"/>
      <c r="I32" s="4">
        <v>9</v>
      </c>
      <c r="J32" s="4">
        <v>2</v>
      </c>
    </row>
    <row r="33" spans="1:10" ht="14.25" customHeight="1" x14ac:dyDescent="0.25">
      <c r="A33" s="1" t="s">
        <v>111</v>
      </c>
      <c r="B33" s="4">
        <v>98</v>
      </c>
      <c r="C33" s="1">
        <v>2</v>
      </c>
      <c r="D33" s="1"/>
      <c r="E33" s="1"/>
      <c r="F33" s="4">
        <v>10</v>
      </c>
      <c r="G33" s="4">
        <v>88</v>
      </c>
      <c r="H33" s="4">
        <v>1</v>
      </c>
      <c r="I33" s="4">
        <v>6</v>
      </c>
      <c r="J33" s="1"/>
    </row>
    <row r="34" spans="1:10" ht="14.25" customHeight="1" x14ac:dyDescent="0.25">
      <c r="A34" s="1" t="s">
        <v>100</v>
      </c>
      <c r="B34" s="4">
        <v>75</v>
      </c>
      <c r="C34" s="1"/>
      <c r="D34" s="4">
        <v>1</v>
      </c>
      <c r="E34" s="1"/>
      <c r="F34" s="4">
        <v>2</v>
      </c>
      <c r="G34" s="4">
        <v>72</v>
      </c>
      <c r="H34" s="1"/>
      <c r="I34" s="4">
        <v>3</v>
      </c>
      <c r="J34" s="4">
        <v>0.04</v>
      </c>
    </row>
    <row r="35" spans="1:10" ht="14.25" customHeight="1" x14ac:dyDescent="0.25">
      <c r="A35" s="1" t="s">
        <v>15</v>
      </c>
      <c r="B35" s="5">
        <v>4043</v>
      </c>
      <c r="C35" s="1">
        <v>634</v>
      </c>
      <c r="D35" s="4">
        <v>39</v>
      </c>
      <c r="E35" s="1">
        <v>3</v>
      </c>
      <c r="F35" s="4">
        <v>228</v>
      </c>
      <c r="G35" s="5">
        <v>3776</v>
      </c>
      <c r="H35" s="4">
        <v>120</v>
      </c>
      <c r="I35" s="4">
        <v>107</v>
      </c>
      <c r="J35" s="4">
        <v>1</v>
      </c>
    </row>
    <row r="36" spans="1:10" ht="14.25" customHeight="1" x14ac:dyDescent="0.25">
      <c r="A36" s="1" t="s">
        <v>193</v>
      </c>
      <c r="B36" s="4">
        <v>3</v>
      </c>
      <c r="C36" s="1"/>
      <c r="D36" s="1"/>
      <c r="E36" s="1"/>
      <c r="F36" s="1"/>
      <c r="G36" s="4">
        <v>3</v>
      </c>
      <c r="H36" s="1"/>
      <c r="I36" s="4">
        <v>0.6</v>
      </c>
      <c r="J36" s="1"/>
    </row>
    <row r="37" spans="1:10" ht="14.25" customHeight="1" x14ac:dyDescent="0.25">
      <c r="A37" s="1" t="s">
        <v>156</v>
      </c>
      <c r="B37" s="4">
        <v>8</v>
      </c>
      <c r="C37" s="1"/>
      <c r="D37" s="4">
        <v>1</v>
      </c>
      <c r="E37" s="1"/>
      <c r="F37" s="1"/>
      <c r="G37" s="4">
        <v>7</v>
      </c>
      <c r="H37" s="1"/>
      <c r="I37" s="4">
        <v>122</v>
      </c>
      <c r="J37" s="4">
        <v>15</v>
      </c>
    </row>
    <row r="38" spans="1:10" ht="14.25" customHeight="1" x14ac:dyDescent="0.25">
      <c r="A38" s="1" t="s">
        <v>195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0.2</v>
      </c>
      <c r="J38" s="1"/>
    </row>
    <row r="39" spans="1:10" ht="14.25" customHeight="1" x14ac:dyDescent="0.25">
      <c r="A39" s="1" t="s">
        <v>108</v>
      </c>
      <c r="B39" s="4">
        <v>66</v>
      </c>
      <c r="C39" s="1">
        <v>20</v>
      </c>
      <c r="D39" s="4">
        <v>1</v>
      </c>
      <c r="E39" s="1">
        <v>1</v>
      </c>
      <c r="F39" s="1"/>
      <c r="G39" s="4">
        <v>65</v>
      </c>
      <c r="H39" s="1"/>
      <c r="I39" s="4">
        <v>380</v>
      </c>
      <c r="J39" s="4">
        <v>6</v>
      </c>
    </row>
    <row r="40" spans="1:10" ht="14.25" customHeight="1" x14ac:dyDescent="0.25">
      <c r="A40" s="1" t="s">
        <v>26</v>
      </c>
      <c r="B40" s="5">
        <v>1306</v>
      </c>
      <c r="C40" s="1">
        <v>164</v>
      </c>
      <c r="D40" s="4">
        <v>4</v>
      </c>
      <c r="E40" s="1">
        <v>1</v>
      </c>
      <c r="F40" s="4">
        <v>22</v>
      </c>
      <c r="G40" s="5">
        <v>1280</v>
      </c>
      <c r="H40" s="4">
        <v>7</v>
      </c>
      <c r="I40" s="4">
        <v>68</v>
      </c>
      <c r="J40" s="4">
        <v>0.2</v>
      </c>
    </row>
    <row r="41" spans="1:10" ht="14.25" customHeight="1" x14ac:dyDescent="0.25">
      <c r="A41" s="1" t="s">
        <v>3</v>
      </c>
      <c r="B41" s="5">
        <v>81340</v>
      </c>
      <c r="C41" s="1">
        <v>55</v>
      </c>
      <c r="D41" s="5">
        <v>3292</v>
      </c>
      <c r="E41" s="1">
        <v>5</v>
      </c>
      <c r="F41" s="5">
        <v>74588</v>
      </c>
      <c r="G41" s="5">
        <v>3460</v>
      </c>
      <c r="H41" s="5">
        <v>1034</v>
      </c>
      <c r="I41" s="4">
        <v>57</v>
      </c>
      <c r="J41" s="4">
        <v>2</v>
      </c>
    </row>
    <row r="42" spans="1:10" ht="14.25" customHeight="1" x14ac:dyDescent="0.25">
      <c r="A42" s="1" t="s">
        <v>53</v>
      </c>
      <c r="B42" s="4">
        <v>491</v>
      </c>
      <c r="C42" s="1">
        <v>21</v>
      </c>
      <c r="D42" s="4">
        <v>6</v>
      </c>
      <c r="E42" s="1">
        <v>2</v>
      </c>
      <c r="F42" s="4">
        <v>8</v>
      </c>
      <c r="G42" s="4">
        <v>477</v>
      </c>
      <c r="H42" s="1"/>
      <c r="I42" s="4">
        <v>10</v>
      </c>
      <c r="J42" s="4">
        <v>0.1</v>
      </c>
    </row>
    <row r="43" spans="1:10" ht="14.25" customHeight="1" x14ac:dyDescent="0.25">
      <c r="A43" s="1" t="s">
        <v>144</v>
      </c>
      <c r="B43" s="4">
        <v>4</v>
      </c>
      <c r="C43" s="1"/>
      <c r="D43" s="1"/>
      <c r="E43" s="1"/>
      <c r="F43" s="1"/>
      <c r="G43" s="4">
        <v>4</v>
      </c>
      <c r="H43" s="1"/>
      <c r="I43" s="4">
        <v>0.7</v>
      </c>
      <c r="J43" s="1"/>
    </row>
    <row r="44" spans="1:10" ht="14.25" customHeight="1" x14ac:dyDescent="0.25">
      <c r="A44" s="1" t="s">
        <v>74</v>
      </c>
      <c r="B44" s="4">
        <v>231</v>
      </c>
      <c r="C44" s="1">
        <v>30</v>
      </c>
      <c r="D44" s="4">
        <v>2</v>
      </c>
      <c r="E44" s="1"/>
      <c r="F44" s="4">
        <v>2</v>
      </c>
      <c r="G44" s="4">
        <v>227</v>
      </c>
      <c r="H44" s="4">
        <v>5</v>
      </c>
      <c r="I44" s="4">
        <v>45</v>
      </c>
      <c r="J44" s="4">
        <v>0.4</v>
      </c>
    </row>
    <row r="45" spans="1:10" ht="14.25" customHeight="1" x14ac:dyDescent="0.25">
      <c r="A45" s="1" t="s">
        <v>51</v>
      </c>
      <c r="B45" s="4">
        <v>495</v>
      </c>
      <c r="C45" s="1">
        <v>53</v>
      </c>
      <c r="D45" s="4">
        <v>3</v>
      </c>
      <c r="E45" s="1">
        <v>2</v>
      </c>
      <c r="F45" s="4">
        <v>22</v>
      </c>
      <c r="G45" s="4">
        <v>470</v>
      </c>
      <c r="H45" s="4">
        <v>14</v>
      </c>
      <c r="I45" s="4">
        <v>121</v>
      </c>
      <c r="J45" s="4">
        <v>0.7</v>
      </c>
    </row>
    <row r="46" spans="1:10" ht="14.25" customHeight="1" x14ac:dyDescent="0.25">
      <c r="A46" s="1" t="s">
        <v>99</v>
      </c>
      <c r="B46" s="4">
        <v>67</v>
      </c>
      <c r="C46" s="1">
        <v>10</v>
      </c>
      <c r="D46" s="4">
        <v>2</v>
      </c>
      <c r="E46" s="1">
        <v>1</v>
      </c>
      <c r="F46" s="4">
        <v>1</v>
      </c>
      <c r="G46" s="4">
        <v>64</v>
      </c>
      <c r="H46" s="4">
        <v>2</v>
      </c>
      <c r="I46" s="4">
        <v>6</v>
      </c>
      <c r="J46" s="4">
        <v>0.2</v>
      </c>
    </row>
    <row r="47" spans="1:10" ht="14.25" customHeight="1" x14ac:dyDescent="0.25">
      <c r="A47" s="1" t="s">
        <v>168</v>
      </c>
      <c r="B47" s="4">
        <v>7</v>
      </c>
      <c r="C47" s="1">
        <v>1</v>
      </c>
      <c r="D47" s="4">
        <v>1</v>
      </c>
      <c r="E47" s="1"/>
      <c r="F47" s="4">
        <v>2</v>
      </c>
      <c r="G47" s="4">
        <v>4</v>
      </c>
      <c r="H47" s="1"/>
      <c r="I47" s="4">
        <v>43</v>
      </c>
      <c r="J47" s="4">
        <v>6</v>
      </c>
    </row>
    <row r="48" spans="1:10" ht="14.25" customHeight="1" x14ac:dyDescent="0.25">
      <c r="A48" s="1" t="s">
        <v>86</v>
      </c>
      <c r="B48" s="4">
        <v>146</v>
      </c>
      <c r="C48" s="1">
        <v>14</v>
      </c>
      <c r="D48" s="4">
        <v>3</v>
      </c>
      <c r="E48" s="1"/>
      <c r="F48" s="4">
        <v>4</v>
      </c>
      <c r="G48" s="4">
        <v>139</v>
      </c>
      <c r="H48" s="4">
        <v>3</v>
      </c>
      <c r="I48" s="4">
        <v>121</v>
      </c>
      <c r="J48" s="4">
        <v>2</v>
      </c>
    </row>
    <row r="49" spans="1:10" ht="14.25" customHeight="1" x14ac:dyDescent="0.25">
      <c r="A49" s="1" t="s">
        <v>22</v>
      </c>
      <c r="B49" s="5">
        <v>1925</v>
      </c>
      <c r="C49" s="1">
        <v>271</v>
      </c>
      <c r="D49" s="4">
        <v>9</v>
      </c>
      <c r="E49" s="1">
        <v>3</v>
      </c>
      <c r="F49" s="4">
        <v>10</v>
      </c>
      <c r="G49" s="5">
        <v>1906</v>
      </c>
      <c r="H49" s="4">
        <v>34</v>
      </c>
      <c r="I49" s="4">
        <v>180</v>
      </c>
      <c r="J49" s="4">
        <v>0.8</v>
      </c>
    </row>
    <row r="50" spans="1:10" ht="14.25" customHeight="1" x14ac:dyDescent="0.25">
      <c r="A50" s="1" t="s">
        <v>25</v>
      </c>
      <c r="B50" s="5">
        <v>1877</v>
      </c>
      <c r="C50" s="1">
        <v>153</v>
      </c>
      <c r="D50" s="4">
        <v>41</v>
      </c>
      <c r="E50" s="1">
        <v>7</v>
      </c>
      <c r="F50" s="4">
        <v>1</v>
      </c>
      <c r="G50" s="5">
        <v>1835</v>
      </c>
      <c r="H50" s="4">
        <v>94</v>
      </c>
      <c r="I50" s="4">
        <v>324</v>
      </c>
      <c r="J50" s="4">
        <v>7</v>
      </c>
    </row>
    <row r="51" spans="1:10" ht="14.25" customHeight="1" x14ac:dyDescent="0.25">
      <c r="A51" s="1" t="s">
        <v>52</v>
      </c>
      <c r="B51" s="4">
        <v>712</v>
      </c>
      <c r="C51" s="1"/>
      <c r="D51" s="4">
        <v>10</v>
      </c>
      <c r="E51" s="1"/>
      <c r="F51" s="4">
        <v>597</v>
      </c>
      <c r="G51" s="4">
        <v>105</v>
      </c>
      <c r="H51" s="4">
        <v>15</v>
      </c>
      <c r="I51" s="1"/>
      <c r="J51" s="1"/>
    </row>
    <row r="52" spans="1:10" ht="14.25" customHeight="1" x14ac:dyDescent="0.25">
      <c r="A52" s="1" t="s">
        <v>146</v>
      </c>
      <c r="B52" s="4">
        <v>11</v>
      </c>
      <c r="C52" s="1"/>
      <c r="D52" s="1"/>
      <c r="E52" s="1"/>
      <c r="F52" s="1"/>
      <c r="G52" s="4">
        <v>11</v>
      </c>
      <c r="H52" s="1"/>
      <c r="I52" s="4">
        <v>11</v>
      </c>
      <c r="J52" s="1"/>
    </row>
    <row r="53" spans="1:10" ht="14.25" customHeight="1" x14ac:dyDescent="0.25">
      <c r="A53" s="1" t="s">
        <v>159</v>
      </c>
      <c r="B53" s="4">
        <v>11</v>
      </c>
      <c r="C53" s="1"/>
      <c r="D53" s="1"/>
      <c r="E53" s="1"/>
      <c r="F53" s="1"/>
      <c r="G53" s="4">
        <v>11</v>
      </c>
      <c r="H53" s="1"/>
      <c r="I53" s="4">
        <v>153</v>
      </c>
      <c r="J53" s="1"/>
    </row>
    <row r="54" spans="1:10" ht="14.25" customHeight="1" x14ac:dyDescent="0.25">
      <c r="A54" s="1" t="s">
        <v>44</v>
      </c>
      <c r="B54" s="4">
        <v>488</v>
      </c>
      <c r="C54" s="1">
        <v>96</v>
      </c>
      <c r="D54" s="4">
        <v>10</v>
      </c>
      <c r="E54" s="1"/>
      <c r="F54" s="4">
        <v>3</v>
      </c>
      <c r="G54" s="4">
        <v>475</v>
      </c>
      <c r="H54" s="1"/>
      <c r="I54" s="4">
        <v>45</v>
      </c>
      <c r="J54" s="4">
        <v>0.9</v>
      </c>
    </row>
    <row r="55" spans="1:10" ht="14.25" customHeight="1" x14ac:dyDescent="0.25">
      <c r="A55" s="1" t="s">
        <v>118</v>
      </c>
      <c r="B55" s="4">
        <v>51</v>
      </c>
      <c r="C55" s="1">
        <v>3</v>
      </c>
      <c r="D55" s="4">
        <v>3</v>
      </c>
      <c r="E55" s="1">
        <v>1</v>
      </c>
      <c r="F55" s="1"/>
      <c r="G55" s="4">
        <v>48</v>
      </c>
      <c r="H55" s="1"/>
      <c r="I55" s="4">
        <v>0.6</v>
      </c>
      <c r="J55" s="4">
        <v>0.03</v>
      </c>
    </row>
    <row r="56" spans="1:10" ht="14.25" customHeight="1" x14ac:dyDescent="0.25">
      <c r="A56" s="1" t="s">
        <v>28</v>
      </c>
      <c r="B56" s="5">
        <v>1403</v>
      </c>
      <c r="C56" s="1">
        <v>192</v>
      </c>
      <c r="D56" s="4">
        <v>34</v>
      </c>
      <c r="E56" s="1">
        <v>5</v>
      </c>
      <c r="F56" s="4">
        <v>3</v>
      </c>
      <c r="G56" s="5">
        <v>1366</v>
      </c>
      <c r="H56" s="4">
        <v>58</v>
      </c>
      <c r="I56" s="4">
        <v>80</v>
      </c>
      <c r="J56" s="4">
        <v>2</v>
      </c>
    </row>
    <row r="57" spans="1:10" ht="14.25" customHeight="1" x14ac:dyDescent="0.25">
      <c r="A57" s="1" t="s">
        <v>57</v>
      </c>
      <c r="B57" s="4">
        <v>495</v>
      </c>
      <c r="C57" s="1">
        <v>39</v>
      </c>
      <c r="D57" s="4">
        <v>24</v>
      </c>
      <c r="E57" s="1">
        <v>3</v>
      </c>
      <c r="F57" s="4">
        <v>102</v>
      </c>
      <c r="G57" s="4">
        <v>369</v>
      </c>
      <c r="H57" s="1"/>
      <c r="I57" s="4">
        <v>5</v>
      </c>
      <c r="J57" s="4">
        <v>0.2</v>
      </c>
    </row>
    <row r="58" spans="1:10" ht="14.25" customHeight="1" x14ac:dyDescent="0.25">
      <c r="A58" s="1" t="s">
        <v>141</v>
      </c>
      <c r="B58" s="4">
        <v>13</v>
      </c>
      <c r="C58" s="1">
        <v>4</v>
      </c>
      <c r="D58" s="1"/>
      <c r="E58" s="1"/>
      <c r="F58" s="1"/>
      <c r="G58" s="4">
        <v>13</v>
      </c>
      <c r="H58" s="1"/>
      <c r="I58" s="4">
        <v>2</v>
      </c>
      <c r="J58" s="1"/>
    </row>
    <row r="59" spans="1:10" ht="14.25" customHeight="1" x14ac:dyDescent="0.25">
      <c r="A59" s="1" t="s">
        <v>154</v>
      </c>
      <c r="B59" s="4">
        <v>12</v>
      </c>
      <c r="C59" s="1">
        <v>3</v>
      </c>
      <c r="D59" s="1"/>
      <c r="E59" s="1"/>
      <c r="F59" s="1"/>
      <c r="G59" s="4">
        <v>12</v>
      </c>
      <c r="H59" s="1"/>
      <c r="I59" s="4">
        <v>9</v>
      </c>
      <c r="J59" s="1"/>
    </row>
    <row r="60" spans="1:10" ht="14.25" customHeight="1" x14ac:dyDescent="0.25">
      <c r="A60" s="1" t="s">
        <v>157</v>
      </c>
      <c r="B60" s="4">
        <v>6</v>
      </c>
      <c r="C60" s="1">
        <v>2</v>
      </c>
      <c r="D60" s="1"/>
      <c r="E60" s="1"/>
      <c r="F60" s="1"/>
      <c r="G60" s="4">
        <v>6</v>
      </c>
      <c r="H60" s="1"/>
      <c r="I60" s="4">
        <v>2</v>
      </c>
      <c r="J60" s="1"/>
    </row>
    <row r="61" spans="1:10" ht="14.25" customHeight="1" x14ac:dyDescent="0.25">
      <c r="A61" s="1" t="s">
        <v>54</v>
      </c>
      <c r="B61" s="4">
        <v>538</v>
      </c>
      <c r="C61" s="1">
        <v>134</v>
      </c>
      <c r="D61" s="4">
        <v>1</v>
      </c>
      <c r="E61" s="1"/>
      <c r="F61" s="4">
        <v>8</v>
      </c>
      <c r="G61" s="4">
        <v>529</v>
      </c>
      <c r="H61" s="4">
        <v>6</v>
      </c>
      <c r="I61" s="4">
        <v>406</v>
      </c>
      <c r="J61" s="4">
        <v>0.8</v>
      </c>
    </row>
    <row r="62" spans="1:10" ht="14.25" customHeight="1" x14ac:dyDescent="0.25">
      <c r="A62" s="1" t="s">
        <v>163</v>
      </c>
      <c r="B62" s="4">
        <v>6</v>
      </c>
      <c r="C62" s="1">
        <v>2</v>
      </c>
      <c r="D62" s="1"/>
      <c r="E62" s="1"/>
      <c r="F62" s="1"/>
      <c r="G62" s="4">
        <v>6</v>
      </c>
      <c r="H62" s="1"/>
      <c r="I62" s="4">
        <v>5</v>
      </c>
      <c r="J62" s="1"/>
    </row>
    <row r="63" spans="1:10" ht="14.25" customHeight="1" x14ac:dyDescent="0.25">
      <c r="A63" s="1" t="s">
        <v>143</v>
      </c>
      <c r="B63" s="4">
        <v>12</v>
      </c>
      <c r="C63" s="1"/>
      <c r="D63" s="1"/>
      <c r="E63" s="1"/>
      <c r="F63" s="1"/>
      <c r="G63" s="4">
        <v>12</v>
      </c>
      <c r="H63" s="1"/>
      <c r="I63" s="4">
        <v>0.1</v>
      </c>
      <c r="J63" s="1"/>
    </row>
    <row r="64" spans="1:10" ht="14.25" customHeight="1" x14ac:dyDescent="0.25">
      <c r="A64" s="1" t="s">
        <v>94</v>
      </c>
      <c r="B64" s="4">
        <v>140</v>
      </c>
      <c r="C64" s="1">
        <v>8</v>
      </c>
      <c r="D64" s="1"/>
      <c r="E64" s="1"/>
      <c r="F64" s="4">
        <v>47</v>
      </c>
      <c r="G64" s="4">
        <v>93</v>
      </c>
      <c r="H64" s="1"/>
      <c r="I64" s="5">
        <v>2865</v>
      </c>
      <c r="J64" s="1"/>
    </row>
    <row r="65" spans="1:10" ht="14.25" customHeight="1" x14ac:dyDescent="0.25">
      <c r="A65" s="1" t="s">
        <v>184</v>
      </c>
      <c r="B65" s="4">
        <v>5</v>
      </c>
      <c r="C65" s="1"/>
      <c r="D65" s="1"/>
      <c r="E65" s="1"/>
      <c r="F65" s="1"/>
      <c r="G65" s="4">
        <v>5</v>
      </c>
      <c r="H65" s="1"/>
      <c r="I65" s="4">
        <v>6</v>
      </c>
      <c r="J65" s="1"/>
    </row>
    <row r="66" spans="1:10" ht="14.25" customHeight="1" x14ac:dyDescent="0.25">
      <c r="A66" s="1" t="s">
        <v>39</v>
      </c>
      <c r="B66" s="4">
        <v>958</v>
      </c>
      <c r="C66" s="1">
        <v>78</v>
      </c>
      <c r="D66" s="4">
        <v>5</v>
      </c>
      <c r="E66" s="1">
        <v>2</v>
      </c>
      <c r="F66" s="4">
        <v>10</v>
      </c>
      <c r="G66" s="4">
        <v>943</v>
      </c>
      <c r="H66" s="4">
        <v>24</v>
      </c>
      <c r="I66" s="4">
        <v>173</v>
      </c>
      <c r="J66" s="4">
        <v>0.9</v>
      </c>
    </row>
    <row r="67" spans="1:10" ht="14.25" customHeight="1" x14ac:dyDescent="0.25">
      <c r="A67" s="1" t="s">
        <v>6</v>
      </c>
      <c r="B67" s="5">
        <v>29155</v>
      </c>
      <c r="C67" s="6">
        <v>3922</v>
      </c>
      <c r="D67" s="5">
        <v>1696</v>
      </c>
      <c r="E67" s="1">
        <v>365</v>
      </c>
      <c r="F67" s="5">
        <v>4948</v>
      </c>
      <c r="G67" s="5">
        <v>22511</v>
      </c>
      <c r="H67" s="5">
        <v>3375</v>
      </c>
      <c r="I67" s="4">
        <v>447</v>
      </c>
      <c r="J67" s="4">
        <v>26</v>
      </c>
    </row>
    <row r="68" spans="1:10" ht="14.25" customHeight="1" x14ac:dyDescent="0.25">
      <c r="A68" s="1" t="s">
        <v>128</v>
      </c>
      <c r="B68" s="4">
        <v>28</v>
      </c>
      <c r="C68" s="1"/>
      <c r="D68" s="1"/>
      <c r="E68" s="1"/>
      <c r="F68" s="4">
        <v>6</v>
      </c>
      <c r="G68" s="4">
        <v>22</v>
      </c>
      <c r="H68" s="1"/>
      <c r="I68" s="4">
        <v>94</v>
      </c>
      <c r="J68" s="1"/>
    </row>
    <row r="69" spans="1:10" ht="14.25" customHeight="1" x14ac:dyDescent="0.25">
      <c r="A69" s="1" t="s">
        <v>138</v>
      </c>
      <c r="B69" s="4">
        <v>30</v>
      </c>
      <c r="C69" s="1">
        <v>5</v>
      </c>
      <c r="D69" s="1"/>
      <c r="E69" s="1"/>
      <c r="F69" s="1"/>
      <c r="G69" s="4">
        <v>30</v>
      </c>
      <c r="H69" s="1"/>
      <c r="I69" s="4">
        <v>107</v>
      </c>
      <c r="J69" s="1"/>
    </row>
    <row r="70" spans="1:10" ht="14.25" customHeight="1" x14ac:dyDescent="0.25">
      <c r="A70" s="1" t="s">
        <v>175</v>
      </c>
      <c r="B70" s="4">
        <v>7</v>
      </c>
      <c r="C70" s="1">
        <v>1</v>
      </c>
      <c r="D70" s="4">
        <v>1</v>
      </c>
      <c r="E70" s="1"/>
      <c r="F70" s="1"/>
      <c r="G70" s="4">
        <v>6</v>
      </c>
      <c r="H70" s="1"/>
      <c r="I70" s="4">
        <v>3</v>
      </c>
      <c r="J70" s="4">
        <v>0.4</v>
      </c>
    </row>
    <row r="71" spans="1:10" ht="14.25" customHeight="1" x14ac:dyDescent="0.25">
      <c r="A71" s="1" t="s">
        <v>191</v>
      </c>
      <c r="B71" s="4">
        <v>3</v>
      </c>
      <c r="C71" s="1"/>
      <c r="D71" s="4">
        <v>1</v>
      </c>
      <c r="E71" s="1"/>
      <c r="F71" s="1"/>
      <c r="G71" s="4">
        <v>2</v>
      </c>
      <c r="H71" s="1"/>
      <c r="I71" s="4">
        <v>1</v>
      </c>
      <c r="J71" s="4">
        <v>0.4</v>
      </c>
    </row>
    <row r="72" spans="1:10" ht="14.25" customHeight="1" x14ac:dyDescent="0.25">
      <c r="A72" s="1" t="s">
        <v>114</v>
      </c>
      <c r="B72" s="4">
        <v>79</v>
      </c>
      <c r="C72" s="1">
        <v>4</v>
      </c>
      <c r="D72" s="1"/>
      <c r="E72" s="1"/>
      <c r="F72" s="4">
        <v>11</v>
      </c>
      <c r="G72" s="4">
        <v>68</v>
      </c>
      <c r="H72" s="4">
        <v>1</v>
      </c>
      <c r="I72" s="4">
        <v>20</v>
      </c>
      <c r="J72" s="1"/>
    </row>
    <row r="73" spans="1:10" ht="14.25" customHeight="1" x14ac:dyDescent="0.25">
      <c r="A73" s="1" t="s">
        <v>5</v>
      </c>
      <c r="B73" s="5">
        <v>43938</v>
      </c>
      <c r="C73" s="6">
        <v>6615</v>
      </c>
      <c r="D73" s="4">
        <v>267</v>
      </c>
      <c r="E73" s="1">
        <v>61</v>
      </c>
      <c r="F73" s="5">
        <v>5673</v>
      </c>
      <c r="G73" s="5">
        <v>37998</v>
      </c>
      <c r="H73" s="4">
        <v>23</v>
      </c>
      <c r="I73" s="4">
        <v>524</v>
      </c>
      <c r="J73" s="4">
        <v>3</v>
      </c>
    </row>
    <row r="74" spans="1:10" ht="14.25" customHeight="1" x14ac:dyDescent="0.25">
      <c r="A74" s="1" t="s">
        <v>95</v>
      </c>
      <c r="B74" s="4">
        <v>132</v>
      </c>
      <c r="C74" s="1">
        <v>64</v>
      </c>
      <c r="D74" s="4">
        <v>4</v>
      </c>
      <c r="E74" s="1"/>
      <c r="F74" s="4">
        <v>1</v>
      </c>
      <c r="G74" s="4">
        <v>127</v>
      </c>
      <c r="H74" s="1"/>
      <c r="I74" s="4">
        <v>4</v>
      </c>
      <c r="J74" s="4">
        <v>0.1</v>
      </c>
    </row>
    <row r="75" spans="1:10" ht="14.25" customHeight="1" x14ac:dyDescent="0.25">
      <c r="A75" s="1" t="s">
        <v>121</v>
      </c>
      <c r="B75" s="4">
        <v>35</v>
      </c>
      <c r="C75" s="1">
        <v>9</v>
      </c>
      <c r="D75" s="1"/>
      <c r="E75" s="1"/>
      <c r="F75" s="4">
        <v>13</v>
      </c>
      <c r="G75" s="4">
        <v>22</v>
      </c>
      <c r="H75" s="1"/>
      <c r="I75" s="5">
        <v>1039</v>
      </c>
      <c r="J75" s="1"/>
    </row>
    <row r="76" spans="1:10" ht="14.25" customHeight="1" x14ac:dyDescent="0.25">
      <c r="A76" s="1" t="s">
        <v>40</v>
      </c>
      <c r="B76" s="4">
        <v>892</v>
      </c>
      <c r="C76" s="1">
        <v>71</v>
      </c>
      <c r="D76" s="4">
        <v>27</v>
      </c>
      <c r="E76" s="1">
        <v>5</v>
      </c>
      <c r="F76" s="4">
        <v>36</v>
      </c>
      <c r="G76" s="4">
        <v>829</v>
      </c>
      <c r="H76" s="4">
        <v>53</v>
      </c>
      <c r="I76" s="4">
        <v>86</v>
      </c>
      <c r="J76" s="4">
        <v>3</v>
      </c>
    </row>
    <row r="77" spans="1:10" ht="14.25" customHeight="1" x14ac:dyDescent="0.25">
      <c r="A77" s="1" t="s">
        <v>161</v>
      </c>
      <c r="B77" s="4">
        <v>6</v>
      </c>
      <c r="C77" s="1"/>
      <c r="D77" s="1"/>
      <c r="E77" s="1"/>
      <c r="F77" s="4">
        <v>2</v>
      </c>
      <c r="G77" s="4">
        <v>4</v>
      </c>
      <c r="H77" s="1"/>
      <c r="I77" s="4">
        <v>106</v>
      </c>
      <c r="J77" s="1"/>
    </row>
    <row r="78" spans="1:10" ht="14.25" customHeight="1" x14ac:dyDescent="0.25">
      <c r="A78" s="1" t="s">
        <v>164</v>
      </c>
      <c r="B78" s="4">
        <v>7</v>
      </c>
      <c r="C78" s="1">
        <v>6</v>
      </c>
      <c r="D78" s="1"/>
      <c r="E78" s="1"/>
      <c r="F78" s="1"/>
      <c r="G78" s="4">
        <v>7</v>
      </c>
      <c r="H78" s="1"/>
      <c r="I78" s="4">
        <v>62</v>
      </c>
      <c r="J78" s="1"/>
    </row>
    <row r="79" spans="1:10" ht="14.25" customHeight="1" x14ac:dyDescent="0.25">
      <c r="A79" s="1" t="s">
        <v>110</v>
      </c>
      <c r="B79" s="4">
        <v>73</v>
      </c>
      <c r="C79" s="1"/>
      <c r="D79" s="4">
        <v>1</v>
      </c>
      <c r="E79" s="1"/>
      <c r="F79" s="1"/>
      <c r="G79" s="4">
        <v>72</v>
      </c>
      <c r="H79" s="4">
        <v>4</v>
      </c>
      <c r="I79" s="4">
        <v>182</v>
      </c>
      <c r="J79" s="4">
        <v>2</v>
      </c>
    </row>
    <row r="80" spans="1:10" ht="14.25" customHeight="1" x14ac:dyDescent="0.25">
      <c r="A80" s="1" t="s">
        <v>134</v>
      </c>
      <c r="B80" s="4">
        <v>25</v>
      </c>
      <c r="C80" s="1">
        <v>1</v>
      </c>
      <c r="D80" s="4">
        <v>1</v>
      </c>
      <c r="E80" s="1"/>
      <c r="F80" s="4">
        <v>4</v>
      </c>
      <c r="G80" s="4">
        <v>20</v>
      </c>
      <c r="H80" s="1"/>
      <c r="I80" s="4">
        <v>1</v>
      </c>
      <c r="J80" s="4">
        <v>0.06</v>
      </c>
    </row>
    <row r="81" spans="1:10" ht="14.25" customHeight="1" x14ac:dyDescent="0.25">
      <c r="A81" s="1" t="s">
        <v>149</v>
      </c>
      <c r="B81" s="4">
        <v>4</v>
      </c>
      <c r="C81" s="1"/>
      <c r="D81" s="1"/>
      <c r="E81" s="1"/>
      <c r="F81" s="1"/>
      <c r="G81" s="4">
        <v>4</v>
      </c>
      <c r="H81" s="1"/>
      <c r="I81" s="4">
        <v>0.3</v>
      </c>
      <c r="J81" s="1"/>
    </row>
    <row r="82" spans="1:10" ht="14.25" customHeight="1" x14ac:dyDescent="0.25">
      <c r="A82" s="1" t="s">
        <v>198</v>
      </c>
      <c r="B82" s="4">
        <v>2</v>
      </c>
      <c r="C82" s="1"/>
      <c r="D82" s="1"/>
      <c r="E82" s="1"/>
      <c r="F82" s="1"/>
      <c r="G82" s="4">
        <v>2</v>
      </c>
      <c r="H82" s="1"/>
      <c r="I82" s="4">
        <v>1</v>
      </c>
      <c r="J82" s="1"/>
    </row>
    <row r="83" spans="1:10" ht="14.25" customHeight="1" x14ac:dyDescent="0.25">
      <c r="A83" s="1" t="s">
        <v>173</v>
      </c>
      <c r="B83" s="4">
        <v>5</v>
      </c>
      <c r="C83" s="1"/>
      <c r="D83" s="4">
        <v>1</v>
      </c>
      <c r="E83" s="1"/>
      <c r="F83" s="1"/>
      <c r="G83" s="4">
        <v>4</v>
      </c>
      <c r="H83" s="1"/>
      <c r="I83" s="4">
        <v>6</v>
      </c>
      <c r="J83" s="4">
        <v>1</v>
      </c>
    </row>
    <row r="84" spans="1:10" ht="14.25" customHeight="1" x14ac:dyDescent="0.25">
      <c r="A84" s="1" t="s">
        <v>151</v>
      </c>
      <c r="B84" s="4">
        <v>8</v>
      </c>
      <c r="C84" s="1"/>
      <c r="D84" s="1"/>
      <c r="E84" s="1"/>
      <c r="F84" s="1"/>
      <c r="G84" s="4">
        <v>8</v>
      </c>
      <c r="H84" s="1"/>
      <c r="I84" s="4">
        <v>0.7</v>
      </c>
      <c r="J84" s="1"/>
    </row>
    <row r="85" spans="1:10" ht="14.25" customHeight="1" x14ac:dyDescent="0.25">
      <c r="A85" s="1" t="s">
        <v>106</v>
      </c>
      <c r="B85" s="4">
        <v>67</v>
      </c>
      <c r="C85" s="1">
        <v>15</v>
      </c>
      <c r="D85" s="4">
        <v>1</v>
      </c>
      <c r="E85" s="1">
        <v>1</v>
      </c>
      <c r="F85" s="1"/>
      <c r="G85" s="4">
        <v>66</v>
      </c>
      <c r="H85" s="1"/>
      <c r="I85" s="4">
        <v>7</v>
      </c>
      <c r="J85" s="4">
        <v>0.1</v>
      </c>
    </row>
    <row r="86" spans="1:10" ht="14.25" customHeight="1" x14ac:dyDescent="0.25">
      <c r="A86" s="1" t="s">
        <v>55</v>
      </c>
      <c r="B86" s="4">
        <v>454</v>
      </c>
      <c r="C86" s="1">
        <v>43</v>
      </c>
      <c r="D86" s="4">
        <v>4</v>
      </c>
      <c r="E86" s="1"/>
      <c r="F86" s="4">
        <v>110</v>
      </c>
      <c r="G86" s="4">
        <v>340</v>
      </c>
      <c r="H86" s="4">
        <v>5</v>
      </c>
      <c r="I86" s="4">
        <v>61</v>
      </c>
      <c r="J86" s="4">
        <v>0.5</v>
      </c>
    </row>
    <row r="87" spans="1:10" ht="14.25" customHeight="1" x14ac:dyDescent="0.25">
      <c r="A87" s="1" t="s">
        <v>68</v>
      </c>
      <c r="B87" s="4">
        <v>261</v>
      </c>
      <c r="C87" s="1">
        <v>35</v>
      </c>
      <c r="D87" s="4">
        <v>10</v>
      </c>
      <c r="E87" s="1"/>
      <c r="F87" s="4">
        <v>28</v>
      </c>
      <c r="G87" s="4">
        <v>223</v>
      </c>
      <c r="H87" s="4">
        <v>6</v>
      </c>
      <c r="I87" s="4">
        <v>27</v>
      </c>
      <c r="J87" s="4">
        <v>1</v>
      </c>
    </row>
    <row r="88" spans="1:10" ht="14.25" customHeight="1" x14ac:dyDescent="0.25">
      <c r="A88" s="1" t="s">
        <v>42</v>
      </c>
      <c r="B88" s="4">
        <v>802</v>
      </c>
      <c r="C88" s="1">
        <v>65</v>
      </c>
      <c r="D88" s="4">
        <v>2</v>
      </c>
      <c r="E88" s="1"/>
      <c r="F88" s="4">
        <v>82</v>
      </c>
      <c r="G88" s="4">
        <v>718</v>
      </c>
      <c r="H88" s="4">
        <v>11</v>
      </c>
      <c r="I88" s="5">
        <v>2350</v>
      </c>
      <c r="J88" s="4">
        <v>6</v>
      </c>
    </row>
    <row r="89" spans="1:10" ht="14.25" customHeight="1" x14ac:dyDescent="0.25">
      <c r="A89" s="1" t="s">
        <v>41</v>
      </c>
      <c r="B89" s="4">
        <v>727</v>
      </c>
      <c r="C89" s="1">
        <v>70</v>
      </c>
      <c r="D89" s="4">
        <v>20</v>
      </c>
      <c r="E89" s="1">
        <v>8</v>
      </c>
      <c r="F89" s="4">
        <v>45</v>
      </c>
      <c r="G89" s="4">
        <v>662</v>
      </c>
      <c r="H89" s="1"/>
      <c r="I89" s="4">
        <v>0.5</v>
      </c>
      <c r="J89" s="4">
        <v>0.01</v>
      </c>
    </row>
    <row r="90" spans="1:10" ht="14.25" customHeight="1" x14ac:dyDescent="0.25">
      <c r="A90" s="1" t="s">
        <v>37</v>
      </c>
      <c r="B90" s="4">
        <v>893</v>
      </c>
      <c r="C90" s="1">
        <v>103</v>
      </c>
      <c r="D90" s="4">
        <v>78</v>
      </c>
      <c r="E90" s="1">
        <v>20</v>
      </c>
      <c r="F90" s="4">
        <v>35</v>
      </c>
      <c r="G90" s="4">
        <v>780</v>
      </c>
      <c r="H90" s="1"/>
      <c r="I90" s="4">
        <v>3</v>
      </c>
      <c r="J90" s="4">
        <v>0.3</v>
      </c>
    </row>
    <row r="91" spans="1:10" ht="14.25" customHeight="1" x14ac:dyDescent="0.25">
      <c r="A91" s="1" t="s">
        <v>7</v>
      </c>
      <c r="B91" s="5">
        <v>29406</v>
      </c>
      <c r="C91" s="6">
        <v>2389</v>
      </c>
      <c r="D91" s="5">
        <v>2234</v>
      </c>
      <c r="E91" s="1">
        <v>157</v>
      </c>
      <c r="F91" s="5">
        <v>10457</v>
      </c>
      <c r="G91" s="5">
        <v>16715</v>
      </c>
      <c r="H91" s="5">
        <v>2746</v>
      </c>
      <c r="I91" s="4">
        <v>350</v>
      </c>
      <c r="J91" s="4">
        <v>27</v>
      </c>
    </row>
    <row r="92" spans="1:10" ht="14.25" customHeight="1" x14ac:dyDescent="0.25">
      <c r="A92" s="1" t="s">
        <v>59</v>
      </c>
      <c r="B92" s="4">
        <v>382</v>
      </c>
      <c r="C92" s="1">
        <v>36</v>
      </c>
      <c r="D92" s="4">
        <v>36</v>
      </c>
      <c r="E92" s="1">
        <v>7</v>
      </c>
      <c r="F92" s="4">
        <v>105</v>
      </c>
      <c r="G92" s="4">
        <v>241</v>
      </c>
      <c r="H92" s="1"/>
      <c r="I92" s="4">
        <v>9</v>
      </c>
      <c r="J92" s="4">
        <v>0.9</v>
      </c>
    </row>
    <row r="93" spans="1:10" ht="14.25" customHeight="1" x14ac:dyDescent="0.25">
      <c r="A93" s="1" t="s">
        <v>23</v>
      </c>
      <c r="B93" s="5">
        <v>1819</v>
      </c>
      <c r="C93" s="1">
        <v>255</v>
      </c>
      <c r="D93" s="4">
        <v>19</v>
      </c>
      <c r="E93" s="1">
        <v>10</v>
      </c>
      <c r="F93" s="4">
        <v>5</v>
      </c>
      <c r="G93" s="5">
        <v>1795</v>
      </c>
      <c r="H93" s="4">
        <v>47</v>
      </c>
      <c r="I93" s="4">
        <v>368</v>
      </c>
      <c r="J93" s="4">
        <v>4</v>
      </c>
    </row>
    <row r="94" spans="1:10" ht="14.25" customHeight="1" x14ac:dyDescent="0.25">
      <c r="A94" s="1" t="s">
        <v>130</v>
      </c>
      <c r="B94" s="4">
        <v>26</v>
      </c>
      <c r="C94" s="1">
        <v>3</v>
      </c>
      <c r="D94" s="1"/>
      <c r="E94" s="1"/>
      <c r="F94" s="1"/>
      <c r="G94" s="4">
        <v>26</v>
      </c>
      <c r="H94" s="1"/>
      <c r="I94" s="4">
        <v>306</v>
      </c>
      <c r="J94" s="1"/>
    </row>
    <row r="95" spans="1:10" ht="14.25" customHeight="1" x14ac:dyDescent="0.25">
      <c r="A95" s="1" t="s">
        <v>19</v>
      </c>
      <c r="B95" s="5">
        <v>2693</v>
      </c>
      <c r="C95" s="1">
        <v>324</v>
      </c>
      <c r="D95" s="4">
        <v>8</v>
      </c>
      <c r="E95" s="1">
        <v>3</v>
      </c>
      <c r="F95" s="4">
        <v>68</v>
      </c>
      <c r="G95" s="5">
        <v>2617</v>
      </c>
      <c r="H95" s="4">
        <v>46</v>
      </c>
      <c r="I95" s="4">
        <v>311</v>
      </c>
      <c r="J95" s="4">
        <v>0.9</v>
      </c>
    </row>
    <row r="96" spans="1:10" ht="14.25" customHeight="1" x14ac:dyDescent="0.25">
      <c r="A96" s="1" t="s">
        <v>2</v>
      </c>
      <c r="B96" s="5">
        <v>80589</v>
      </c>
      <c r="C96" s="6">
        <v>6203</v>
      </c>
      <c r="D96" s="5">
        <v>8215</v>
      </c>
      <c r="E96" s="1">
        <v>712</v>
      </c>
      <c r="F96" s="5">
        <v>10361</v>
      </c>
      <c r="G96" s="5">
        <v>62013</v>
      </c>
      <c r="H96" s="5">
        <v>3612</v>
      </c>
      <c r="I96" s="5">
        <v>1333</v>
      </c>
      <c r="J96" s="4">
        <v>136</v>
      </c>
    </row>
    <row r="97" spans="1:10" ht="14.25" customHeight="1" x14ac:dyDescent="0.25">
      <c r="A97" s="1" t="s">
        <v>93</v>
      </c>
      <c r="B97" s="4">
        <v>96</v>
      </c>
      <c r="C97" s="1">
        <v>16</v>
      </c>
      <c r="D97" s="1"/>
      <c r="E97" s="1"/>
      <c r="F97" s="4">
        <v>3</v>
      </c>
      <c r="G97" s="4">
        <v>93</v>
      </c>
      <c r="H97" s="1"/>
      <c r="I97" s="4">
        <v>4</v>
      </c>
      <c r="J97" s="1"/>
    </row>
    <row r="98" spans="1:10" ht="14.25" customHeight="1" x14ac:dyDescent="0.25">
      <c r="A98" s="1" t="s">
        <v>137</v>
      </c>
      <c r="B98" s="4">
        <v>26</v>
      </c>
      <c r="C98" s="1"/>
      <c r="D98" s="4">
        <v>1</v>
      </c>
      <c r="E98" s="1"/>
      <c r="F98" s="4">
        <v>2</v>
      </c>
      <c r="G98" s="4">
        <v>23</v>
      </c>
      <c r="H98" s="1"/>
      <c r="I98" s="4">
        <v>9</v>
      </c>
      <c r="J98" s="4">
        <v>0.3</v>
      </c>
    </row>
    <row r="99" spans="1:10" ht="14.25" customHeight="1" x14ac:dyDescent="0.25">
      <c r="A99" s="1" t="s">
        <v>29</v>
      </c>
      <c r="B99" s="5">
        <v>1387</v>
      </c>
      <c r="C99" s="1">
        <v>80</v>
      </c>
      <c r="D99" s="4">
        <v>47</v>
      </c>
      <c r="E99" s="1">
        <v>2</v>
      </c>
      <c r="F99" s="4">
        <v>359</v>
      </c>
      <c r="G99" s="4">
        <v>981</v>
      </c>
      <c r="H99" s="4">
        <v>57</v>
      </c>
      <c r="I99" s="4">
        <v>11</v>
      </c>
      <c r="J99" s="4">
        <v>0.4</v>
      </c>
    </row>
    <row r="100" spans="1:10" ht="14.25" customHeight="1" x14ac:dyDescent="0.25">
      <c r="A100" s="1" t="s">
        <v>81</v>
      </c>
      <c r="B100" s="4">
        <v>212</v>
      </c>
      <c r="C100" s="1">
        <v>40</v>
      </c>
      <c r="D100" s="1"/>
      <c r="E100" s="1"/>
      <c r="F100" s="4">
        <v>1</v>
      </c>
      <c r="G100" s="4">
        <v>211</v>
      </c>
      <c r="H100" s="1"/>
      <c r="I100" s="4">
        <v>21</v>
      </c>
      <c r="J100" s="1"/>
    </row>
    <row r="101" spans="1:10" ht="14.25" customHeight="1" x14ac:dyDescent="0.25">
      <c r="A101" s="1" t="s">
        <v>79</v>
      </c>
      <c r="B101" s="4">
        <v>113</v>
      </c>
      <c r="C101" s="1">
        <v>32</v>
      </c>
      <c r="D101" s="4">
        <v>1</v>
      </c>
      <c r="E101" s="1">
        <v>1</v>
      </c>
      <c r="F101" s="4">
        <v>2</v>
      </c>
      <c r="G101" s="4">
        <v>110</v>
      </c>
      <c r="H101" s="1"/>
      <c r="I101" s="4">
        <v>6</v>
      </c>
      <c r="J101" s="4">
        <v>0.05</v>
      </c>
    </row>
    <row r="102" spans="1:10" ht="14.25" customHeight="1" x14ac:dyDescent="0.25">
      <c r="A102" s="1" t="s">
        <v>129</v>
      </c>
      <c r="B102" s="4">
        <v>31</v>
      </c>
      <c r="C102" s="1">
        <v>3</v>
      </c>
      <c r="D102" s="4">
        <v>1</v>
      </c>
      <c r="E102" s="1">
        <v>1</v>
      </c>
      <c r="F102" s="4">
        <v>1</v>
      </c>
      <c r="G102" s="4">
        <v>29</v>
      </c>
      <c r="H102" s="1"/>
      <c r="I102" s="4">
        <v>0.6</v>
      </c>
      <c r="J102" s="4">
        <v>0.02</v>
      </c>
    </row>
    <row r="103" spans="1:10" ht="14.25" customHeight="1" x14ac:dyDescent="0.25">
      <c r="A103" s="1" t="s">
        <v>83</v>
      </c>
      <c r="B103" s="4">
        <v>208</v>
      </c>
      <c r="C103" s="1">
        <v>13</v>
      </c>
      <c r="D103" s="1"/>
      <c r="E103" s="1"/>
      <c r="F103" s="4">
        <v>49</v>
      </c>
      <c r="G103" s="4">
        <v>159</v>
      </c>
      <c r="H103" s="4">
        <v>7</v>
      </c>
      <c r="I103" s="4">
        <v>49</v>
      </c>
      <c r="J103" s="1"/>
    </row>
    <row r="104" spans="1:10" ht="14.25" customHeight="1" x14ac:dyDescent="0.25">
      <c r="A104" s="1" t="s">
        <v>116</v>
      </c>
      <c r="B104" s="4">
        <v>44</v>
      </c>
      <c r="C104" s="1"/>
      <c r="D104" s="1"/>
      <c r="E104" s="1"/>
      <c r="F104" s="1"/>
      <c r="G104" s="4">
        <v>44</v>
      </c>
      <c r="H104" s="1"/>
      <c r="I104" s="4">
        <v>7</v>
      </c>
      <c r="J104" s="1"/>
    </row>
    <row r="105" spans="1:10" ht="14.25" customHeight="1" x14ac:dyDescent="0.25">
      <c r="A105" s="1" t="s">
        <v>172</v>
      </c>
      <c r="B105" s="4">
        <v>6</v>
      </c>
      <c r="C105" s="1">
        <v>3</v>
      </c>
      <c r="D105" s="1"/>
      <c r="E105" s="1"/>
      <c r="F105" s="1"/>
      <c r="G105" s="4">
        <v>6</v>
      </c>
      <c r="H105" s="1"/>
      <c r="I105" s="4">
        <v>0.8</v>
      </c>
      <c r="J105" s="1"/>
    </row>
    <row r="106" spans="1:10" ht="14.25" customHeight="1" x14ac:dyDescent="0.25">
      <c r="A106" s="1" t="s">
        <v>69</v>
      </c>
      <c r="B106" s="4">
        <v>244</v>
      </c>
      <c r="C106" s="1">
        <v>23</v>
      </c>
      <c r="D106" s="1"/>
      <c r="E106" s="1"/>
      <c r="F106" s="4">
        <v>1</v>
      </c>
      <c r="G106" s="4">
        <v>243</v>
      </c>
      <c r="H106" s="1"/>
      <c r="I106" s="4">
        <v>129</v>
      </c>
      <c r="J106" s="1"/>
    </row>
    <row r="107" spans="1:10" ht="14.25" customHeight="1" x14ac:dyDescent="0.25">
      <c r="A107" s="1" t="s">
        <v>66</v>
      </c>
      <c r="B107" s="4">
        <v>368</v>
      </c>
      <c r="C107" s="1">
        <v>35</v>
      </c>
      <c r="D107" s="4">
        <v>6</v>
      </c>
      <c r="E107" s="1"/>
      <c r="F107" s="4">
        <v>23</v>
      </c>
      <c r="G107" s="4">
        <v>339</v>
      </c>
      <c r="H107" s="4">
        <v>3</v>
      </c>
      <c r="I107" s="4">
        <v>54</v>
      </c>
      <c r="J107" s="4">
        <v>0.9</v>
      </c>
    </row>
    <row r="108" spans="1:10" ht="14.25" customHeight="1" x14ac:dyDescent="0.25">
      <c r="A108" s="1" t="s">
        <v>194</v>
      </c>
      <c r="B108" s="4">
        <v>3</v>
      </c>
      <c r="C108" s="1"/>
      <c r="D108" s="1"/>
      <c r="E108" s="1"/>
      <c r="F108" s="1"/>
      <c r="G108" s="4">
        <v>3</v>
      </c>
      <c r="H108" s="1"/>
      <c r="I108" s="4">
        <v>0.6</v>
      </c>
      <c r="J108" s="1"/>
    </row>
    <row r="109" spans="1:10" ht="14.25" customHeight="1" x14ac:dyDescent="0.25">
      <c r="A109" s="1" t="s">
        <v>174</v>
      </c>
      <c r="B109" s="4">
        <v>1</v>
      </c>
      <c r="C109" s="1"/>
      <c r="D109" s="1"/>
      <c r="E109" s="1"/>
      <c r="F109" s="1"/>
      <c r="G109" s="4">
        <v>1</v>
      </c>
      <c r="H109" s="1"/>
      <c r="I109" s="4">
        <v>0.1</v>
      </c>
      <c r="J109" s="1"/>
    </row>
    <row r="110" spans="1:10" ht="14.25" customHeight="1" x14ac:dyDescent="0.25">
      <c r="A110" s="1" t="s">
        <v>124</v>
      </c>
      <c r="B110" s="4">
        <v>56</v>
      </c>
      <c r="C110" s="1">
        <v>5</v>
      </c>
      <c r="D110" s="1"/>
      <c r="E110" s="1"/>
      <c r="F110" s="1"/>
      <c r="G110" s="4">
        <v>56</v>
      </c>
      <c r="H110" s="1"/>
      <c r="I110" s="5">
        <v>1469</v>
      </c>
      <c r="J110" s="1"/>
    </row>
    <row r="111" spans="1:10" ht="14.25" customHeight="1" x14ac:dyDescent="0.25">
      <c r="A111" s="1" t="s">
        <v>65</v>
      </c>
      <c r="B111" s="4">
        <v>299</v>
      </c>
      <c r="C111" s="1">
        <v>25</v>
      </c>
      <c r="D111" s="4">
        <v>4</v>
      </c>
      <c r="E111" s="1"/>
      <c r="F111" s="4">
        <v>1</v>
      </c>
      <c r="G111" s="4">
        <v>294</v>
      </c>
      <c r="H111" s="4">
        <v>1</v>
      </c>
      <c r="I111" s="4">
        <v>110</v>
      </c>
      <c r="J111" s="4">
        <v>1</v>
      </c>
    </row>
    <row r="112" spans="1:10" ht="14.25" customHeight="1" x14ac:dyDescent="0.25">
      <c r="A112" s="1" t="s">
        <v>27</v>
      </c>
      <c r="B112" s="5">
        <v>1453</v>
      </c>
      <c r="C112" s="1">
        <v>120</v>
      </c>
      <c r="D112" s="4">
        <v>9</v>
      </c>
      <c r="E112" s="1">
        <v>1</v>
      </c>
      <c r="F112" s="4">
        <v>6</v>
      </c>
      <c r="G112" s="5">
        <v>1438</v>
      </c>
      <c r="H112" s="4">
        <v>3</v>
      </c>
      <c r="I112" s="5">
        <v>2321</v>
      </c>
      <c r="J112" s="4">
        <v>14</v>
      </c>
    </row>
    <row r="113" spans="1:10" ht="14.25" customHeight="1" x14ac:dyDescent="0.25">
      <c r="A113" s="1" t="s">
        <v>133</v>
      </c>
      <c r="B113" s="4">
        <v>33</v>
      </c>
      <c r="C113" s="1">
        <v>2</v>
      </c>
      <c r="D113" s="1"/>
      <c r="E113" s="1"/>
      <c r="F113" s="4">
        <v>10</v>
      </c>
      <c r="G113" s="4">
        <v>23</v>
      </c>
      <c r="H113" s="1"/>
      <c r="I113" s="4">
        <v>51</v>
      </c>
      <c r="J113" s="1"/>
    </row>
    <row r="114" spans="1:10" ht="14.25" customHeight="1" x14ac:dyDescent="0.25">
      <c r="A114" s="1" t="s">
        <v>131</v>
      </c>
      <c r="B114" s="4">
        <v>23</v>
      </c>
      <c r="C114" s="1">
        <v>4</v>
      </c>
      <c r="D114" s="1"/>
      <c r="E114" s="1"/>
      <c r="F114" s="1"/>
      <c r="G114" s="4">
        <v>23</v>
      </c>
      <c r="H114" s="1"/>
      <c r="I114" s="4">
        <v>0.8</v>
      </c>
      <c r="J114" s="1"/>
    </row>
    <row r="115" spans="1:10" ht="14.25" customHeight="1" x14ac:dyDescent="0.25">
      <c r="A115" s="1" t="s">
        <v>24</v>
      </c>
      <c r="B115" s="5">
        <v>2031</v>
      </c>
      <c r="C115" s="1">
        <v>235</v>
      </c>
      <c r="D115" s="4">
        <v>23</v>
      </c>
      <c r="E115" s="1">
        <v>3</v>
      </c>
      <c r="F115" s="4">
        <v>215</v>
      </c>
      <c r="G115" s="5">
        <v>1793</v>
      </c>
      <c r="H115" s="4">
        <v>45</v>
      </c>
      <c r="I115" s="4">
        <v>63</v>
      </c>
      <c r="J115" s="4">
        <v>0.7</v>
      </c>
    </row>
    <row r="116" spans="1:10" ht="14.25" customHeight="1" x14ac:dyDescent="0.25">
      <c r="A116" s="1" t="s">
        <v>148</v>
      </c>
      <c r="B116" s="4">
        <v>13</v>
      </c>
      <c r="C116" s="1"/>
      <c r="D116" s="1"/>
      <c r="E116" s="1"/>
      <c r="F116" s="4">
        <v>8</v>
      </c>
      <c r="G116" s="4">
        <v>5</v>
      </c>
      <c r="H116" s="1"/>
      <c r="I116" s="4">
        <v>24</v>
      </c>
      <c r="J116" s="1"/>
    </row>
    <row r="117" spans="1:10" ht="14.25" customHeight="1" x14ac:dyDescent="0.25">
      <c r="A117" s="1" t="s">
        <v>145</v>
      </c>
      <c r="B117" s="4">
        <v>4</v>
      </c>
      <c r="C117" s="1">
        <v>2</v>
      </c>
      <c r="D117" s="1"/>
      <c r="E117" s="1"/>
      <c r="F117" s="1"/>
      <c r="G117" s="4">
        <v>4</v>
      </c>
      <c r="H117" s="1"/>
      <c r="I117" s="4">
        <v>0.2</v>
      </c>
      <c r="J117" s="1"/>
    </row>
    <row r="118" spans="1:10" ht="14.25" customHeight="1" x14ac:dyDescent="0.25">
      <c r="A118" s="1" t="s">
        <v>96</v>
      </c>
      <c r="B118" s="4">
        <v>134</v>
      </c>
      <c r="C118" s="1">
        <v>5</v>
      </c>
      <c r="D118" s="1"/>
      <c r="E118" s="1"/>
      <c r="F118" s="4">
        <v>2</v>
      </c>
      <c r="G118" s="4">
        <v>132</v>
      </c>
      <c r="H118" s="4">
        <v>1</v>
      </c>
      <c r="I118" s="4">
        <v>303</v>
      </c>
      <c r="J118" s="1"/>
    </row>
    <row r="119" spans="1:10" ht="14.25" customHeight="1" x14ac:dyDescent="0.25">
      <c r="A119" s="1" t="s">
        <v>113</v>
      </c>
      <c r="B119" s="4">
        <v>81</v>
      </c>
      <c r="C119" s="1">
        <v>15</v>
      </c>
      <c r="D119" s="4">
        <v>1</v>
      </c>
      <c r="E119" s="1"/>
      <c r="F119" s="1"/>
      <c r="G119" s="4">
        <v>80</v>
      </c>
      <c r="H119" s="4">
        <v>12</v>
      </c>
      <c r="I119" s="4">
        <v>216</v>
      </c>
      <c r="J119" s="4">
        <v>3</v>
      </c>
    </row>
    <row r="120" spans="1:10" ht="14.25" customHeight="1" x14ac:dyDescent="0.25">
      <c r="A120" s="1" t="s">
        <v>188</v>
      </c>
      <c r="B120" s="4">
        <v>3</v>
      </c>
      <c r="C120" s="1">
        <v>1</v>
      </c>
      <c r="D120" s="1"/>
      <c r="E120" s="1"/>
      <c r="F120" s="1"/>
      <c r="G120" s="4">
        <v>3</v>
      </c>
      <c r="H120" s="1"/>
      <c r="I120" s="4">
        <v>0.6</v>
      </c>
      <c r="J120" s="1"/>
    </row>
    <row r="121" spans="1:10" ht="14.25" customHeight="1" x14ac:dyDescent="0.25">
      <c r="A121" s="1" t="s">
        <v>109</v>
      </c>
      <c r="B121" s="4">
        <v>81</v>
      </c>
      <c r="C121" s="1">
        <v>33</v>
      </c>
      <c r="D121" s="4">
        <v>2</v>
      </c>
      <c r="E121" s="1"/>
      <c r="F121" s="1"/>
      <c r="G121" s="4">
        <v>79</v>
      </c>
      <c r="H121" s="4">
        <v>1</v>
      </c>
      <c r="I121" s="4">
        <v>64</v>
      </c>
      <c r="J121" s="4">
        <v>2</v>
      </c>
    </row>
    <row r="122" spans="1:10" ht="14.25" customHeight="1" x14ac:dyDescent="0.25">
      <c r="A122" s="1" t="s">
        <v>122</v>
      </c>
      <c r="B122" s="4">
        <v>36</v>
      </c>
      <c r="C122" s="1"/>
      <c r="D122" s="1"/>
      <c r="E122" s="1"/>
      <c r="F122" s="1"/>
      <c r="G122" s="4">
        <v>36</v>
      </c>
      <c r="H122" s="1"/>
      <c r="I122" s="4">
        <v>132</v>
      </c>
      <c r="J122" s="1"/>
    </row>
    <row r="123" spans="1:10" ht="14.25" customHeight="1" x14ac:dyDescent="0.25">
      <c r="A123" s="1" t="s">
        <v>46</v>
      </c>
      <c r="B123" s="4">
        <v>475</v>
      </c>
      <c r="C123" s="1">
        <v>70</v>
      </c>
      <c r="D123" s="4">
        <v>6</v>
      </c>
      <c r="E123" s="1">
        <v>1</v>
      </c>
      <c r="F123" s="4">
        <v>4</v>
      </c>
      <c r="G123" s="4">
        <v>465</v>
      </c>
      <c r="H123" s="4">
        <v>1</v>
      </c>
      <c r="I123" s="4">
        <v>4</v>
      </c>
      <c r="J123" s="4">
        <v>0.05</v>
      </c>
    </row>
    <row r="124" spans="1:10" ht="14.25" customHeight="1" x14ac:dyDescent="0.25">
      <c r="A124" s="1" t="s">
        <v>80</v>
      </c>
      <c r="B124" s="4">
        <v>177</v>
      </c>
      <c r="C124" s="1">
        <v>28</v>
      </c>
      <c r="D124" s="4">
        <v>1</v>
      </c>
      <c r="E124" s="1"/>
      <c r="F124" s="4">
        <v>2</v>
      </c>
      <c r="G124" s="4">
        <v>174</v>
      </c>
      <c r="H124" s="4">
        <v>28</v>
      </c>
      <c r="I124" s="4">
        <v>44</v>
      </c>
      <c r="J124" s="4">
        <v>0.2</v>
      </c>
    </row>
    <row r="125" spans="1:10" ht="14.25" customHeight="1" x14ac:dyDescent="0.25">
      <c r="A125" s="1" t="s">
        <v>127</v>
      </c>
      <c r="B125" s="4">
        <v>33</v>
      </c>
      <c r="C125" s="1">
        <v>2</v>
      </c>
      <c r="D125" s="1"/>
      <c r="E125" s="1"/>
      <c r="F125" s="4">
        <v>1</v>
      </c>
      <c r="G125" s="4">
        <v>32</v>
      </c>
      <c r="H125" s="1"/>
      <c r="I125" s="4">
        <v>841</v>
      </c>
      <c r="J125" s="1"/>
    </row>
    <row r="126" spans="1:10" ht="14.25" customHeight="1" x14ac:dyDescent="0.25">
      <c r="A126" s="1" t="s">
        <v>155</v>
      </c>
      <c r="B126" s="4">
        <v>11</v>
      </c>
      <c r="C126" s="1">
        <v>1</v>
      </c>
      <c r="D126" s="1"/>
      <c r="E126" s="1"/>
      <c r="F126" s="1"/>
      <c r="G126" s="4">
        <v>11</v>
      </c>
      <c r="H126" s="1"/>
      <c r="I126" s="4">
        <v>3</v>
      </c>
      <c r="J126" s="1"/>
    </row>
    <row r="127" spans="1:10" ht="14.25" customHeight="1" x14ac:dyDescent="0.25">
      <c r="A127" s="1" t="s">
        <v>115</v>
      </c>
      <c r="B127" s="4">
        <v>69</v>
      </c>
      <c r="C127" s="1">
        <v>16</v>
      </c>
      <c r="D127" s="4">
        <v>1</v>
      </c>
      <c r="E127" s="1"/>
      <c r="F127" s="1"/>
      <c r="G127" s="4">
        <v>68</v>
      </c>
      <c r="H127" s="4">
        <v>1</v>
      </c>
      <c r="I127" s="4">
        <v>110</v>
      </c>
      <c r="J127" s="4">
        <v>2</v>
      </c>
    </row>
    <row r="128" spans="1:10" ht="14.25" customHeight="1" x14ac:dyDescent="0.25">
      <c r="A128" s="1" t="s">
        <v>185</v>
      </c>
      <c r="B128" s="4">
        <v>5</v>
      </c>
      <c r="C128" s="1">
        <v>4</v>
      </c>
      <c r="D128" s="1"/>
      <c r="E128" s="1"/>
      <c r="F128" s="1"/>
      <c r="G128" s="4">
        <v>5</v>
      </c>
      <c r="H128" s="1"/>
      <c r="I128" s="5">
        <v>1002</v>
      </c>
      <c r="J128" s="1"/>
    </row>
    <row r="129" spans="1:10" ht="14.25" customHeight="1" x14ac:dyDescent="0.25">
      <c r="A129" s="1" t="s">
        <v>63</v>
      </c>
      <c r="B129" s="4">
        <v>275</v>
      </c>
      <c r="C129" s="1">
        <v>50</v>
      </c>
      <c r="D129" s="4">
        <v>11</v>
      </c>
      <c r="E129" s="1">
        <v>5</v>
      </c>
      <c r="F129" s="4">
        <v>8</v>
      </c>
      <c r="G129" s="4">
        <v>256</v>
      </c>
      <c r="H129" s="4">
        <v>1</v>
      </c>
      <c r="I129" s="4">
        <v>7</v>
      </c>
      <c r="J129" s="4">
        <v>0.3</v>
      </c>
    </row>
    <row r="130" spans="1:10" ht="14.25" customHeight="1" x14ac:dyDescent="0.25">
      <c r="A130" s="1" t="s">
        <v>171</v>
      </c>
      <c r="B130" s="4">
        <v>7</v>
      </c>
      <c r="C130" s="1">
        <v>2</v>
      </c>
      <c r="D130" s="1"/>
      <c r="E130" s="1"/>
      <c r="F130" s="1"/>
      <c r="G130" s="4">
        <v>7</v>
      </c>
      <c r="H130" s="1"/>
      <c r="I130" s="4">
        <v>0.2</v>
      </c>
      <c r="J130" s="1"/>
    </row>
    <row r="131" spans="1:10" ht="14.25" customHeight="1" x14ac:dyDescent="0.25">
      <c r="A131" s="1" t="s">
        <v>162</v>
      </c>
      <c r="B131" s="4">
        <v>5</v>
      </c>
      <c r="C131" s="1">
        <v>2</v>
      </c>
      <c r="D131" s="1"/>
      <c r="E131" s="1"/>
      <c r="F131" s="1"/>
      <c r="G131" s="4">
        <v>5</v>
      </c>
      <c r="H131" s="1"/>
      <c r="I131" s="4">
        <v>0.09</v>
      </c>
      <c r="J131" s="1"/>
    </row>
    <row r="132" spans="1:10" ht="14.25" customHeight="1" x14ac:dyDescent="0.25">
      <c r="A132" s="1" t="s">
        <v>160</v>
      </c>
      <c r="B132" s="4">
        <v>8</v>
      </c>
      <c r="C132" s="1">
        <v>1</v>
      </c>
      <c r="D132" s="1"/>
      <c r="E132" s="1"/>
      <c r="F132" s="4">
        <v>2</v>
      </c>
      <c r="G132" s="4">
        <v>6</v>
      </c>
      <c r="H132" s="1"/>
      <c r="I132" s="4">
        <v>3</v>
      </c>
      <c r="J132" s="1"/>
    </row>
    <row r="133" spans="1:10" ht="14.25" customHeight="1" x14ac:dyDescent="0.25">
      <c r="A133" s="1" t="s">
        <v>187</v>
      </c>
      <c r="B133" s="4">
        <v>3</v>
      </c>
      <c r="C133" s="1"/>
      <c r="D133" s="1"/>
      <c r="E133" s="1"/>
      <c r="F133" s="4">
        <v>1</v>
      </c>
      <c r="G133" s="4">
        <v>2</v>
      </c>
      <c r="H133" s="1"/>
      <c r="I133" s="4">
        <v>0.1</v>
      </c>
      <c r="J133" s="1"/>
    </row>
    <row r="134" spans="1:10" ht="14.25" customHeight="1" x14ac:dyDescent="0.25">
      <c r="A134" s="1" t="s">
        <v>10</v>
      </c>
      <c r="B134" s="5">
        <v>7431</v>
      </c>
      <c r="C134" s="6">
        <v>1019</v>
      </c>
      <c r="D134" s="4">
        <v>434</v>
      </c>
      <c r="E134" s="1">
        <v>78</v>
      </c>
      <c r="F134" s="4">
        <v>3</v>
      </c>
      <c r="G134" s="5">
        <v>6994</v>
      </c>
      <c r="H134" s="4">
        <v>761</v>
      </c>
      <c r="I134" s="4">
        <v>434</v>
      </c>
      <c r="J134" s="4">
        <v>25</v>
      </c>
    </row>
    <row r="135" spans="1:10" ht="14.25" customHeight="1" x14ac:dyDescent="0.25">
      <c r="A135" s="1" t="s">
        <v>150</v>
      </c>
      <c r="B135" s="4">
        <v>14</v>
      </c>
      <c r="C135" s="1"/>
      <c r="D135" s="1"/>
      <c r="E135" s="1"/>
      <c r="F135" s="1"/>
      <c r="G135" s="4">
        <v>14</v>
      </c>
      <c r="H135" s="1"/>
      <c r="I135" s="4">
        <v>49</v>
      </c>
      <c r="J135" s="1"/>
    </row>
    <row r="136" spans="1:10" ht="14.25" customHeight="1" x14ac:dyDescent="0.25">
      <c r="A136" s="1" t="s">
        <v>60</v>
      </c>
      <c r="B136" s="4">
        <v>368</v>
      </c>
      <c r="C136" s="1">
        <v>85</v>
      </c>
      <c r="D136" s="1"/>
      <c r="E136" s="1"/>
      <c r="F136" s="4">
        <v>37</v>
      </c>
      <c r="G136" s="4">
        <v>331</v>
      </c>
      <c r="H136" s="4">
        <v>1</v>
      </c>
      <c r="I136" s="4">
        <v>76</v>
      </c>
      <c r="J136" s="1"/>
    </row>
    <row r="137" spans="1:10" ht="14.25" customHeight="1" x14ac:dyDescent="0.25">
      <c r="A137" s="1" t="s">
        <v>189</v>
      </c>
      <c r="B137" s="4">
        <v>2</v>
      </c>
      <c r="C137" s="1"/>
      <c r="D137" s="1"/>
      <c r="E137" s="1"/>
      <c r="F137" s="1"/>
      <c r="G137" s="4">
        <v>2</v>
      </c>
      <c r="H137" s="1"/>
      <c r="I137" s="4">
        <v>0.3</v>
      </c>
      <c r="J137" s="1"/>
    </row>
    <row r="138" spans="1:10" ht="14.25" customHeight="1" x14ac:dyDescent="0.25">
      <c r="A138" s="1" t="s">
        <v>147</v>
      </c>
      <c r="B138" s="4">
        <v>10</v>
      </c>
      <c r="C138" s="1">
        <v>3</v>
      </c>
      <c r="D138" s="4">
        <v>1</v>
      </c>
      <c r="E138" s="1"/>
      <c r="F138" s="1"/>
      <c r="G138" s="4">
        <v>9</v>
      </c>
      <c r="H138" s="1"/>
      <c r="I138" s="4">
        <v>0.4</v>
      </c>
      <c r="J138" s="4">
        <v>0.04</v>
      </c>
    </row>
    <row r="139" spans="1:10" ht="14.25" customHeight="1" x14ac:dyDescent="0.25">
      <c r="A139" s="1" t="s">
        <v>105</v>
      </c>
      <c r="B139" s="4">
        <v>65</v>
      </c>
      <c r="C139" s="1">
        <v>14</v>
      </c>
      <c r="D139" s="4">
        <v>1</v>
      </c>
      <c r="E139" s="1"/>
      <c r="F139" s="4">
        <v>3</v>
      </c>
      <c r="G139" s="4">
        <v>61</v>
      </c>
      <c r="H139" s="1"/>
      <c r="I139" s="4">
        <v>0.3</v>
      </c>
      <c r="J139" s="4">
        <v>0</v>
      </c>
    </row>
    <row r="140" spans="1:10" ht="14.25" customHeight="1" x14ac:dyDescent="0.25">
      <c r="A140" s="1" t="s">
        <v>82</v>
      </c>
      <c r="B140" s="4">
        <v>201</v>
      </c>
      <c r="C140" s="1">
        <v>24</v>
      </c>
      <c r="D140" s="4">
        <v>3</v>
      </c>
      <c r="E140" s="1"/>
      <c r="F140" s="4">
        <v>3</v>
      </c>
      <c r="G140" s="4">
        <v>195</v>
      </c>
      <c r="H140" s="4">
        <v>1</v>
      </c>
      <c r="I140" s="4">
        <v>96</v>
      </c>
      <c r="J140" s="4">
        <v>1</v>
      </c>
    </row>
    <row r="141" spans="1:10" ht="14.25" customHeight="1" x14ac:dyDescent="0.25">
      <c r="A141" s="1" t="s">
        <v>17</v>
      </c>
      <c r="B141" s="5">
        <v>3372</v>
      </c>
      <c r="C141" s="1">
        <v>288</v>
      </c>
      <c r="D141" s="4">
        <v>14</v>
      </c>
      <c r="E141" s="1"/>
      <c r="F141" s="4">
        <v>6</v>
      </c>
      <c r="G141" s="5">
        <v>3352</v>
      </c>
      <c r="H141" s="4">
        <v>70</v>
      </c>
      <c r="I141" s="4">
        <v>622</v>
      </c>
      <c r="J141" s="4">
        <v>3</v>
      </c>
    </row>
    <row r="142" spans="1:10" ht="14.25" customHeight="1" x14ac:dyDescent="0.25">
      <c r="A142" s="1" t="s">
        <v>92</v>
      </c>
      <c r="B142" s="4">
        <v>109</v>
      </c>
      <c r="C142" s="1">
        <v>10</v>
      </c>
      <c r="D142" s="1"/>
      <c r="E142" s="1"/>
      <c r="F142" s="4">
        <v>23</v>
      </c>
      <c r="G142" s="4">
        <v>86</v>
      </c>
      <c r="H142" s="1"/>
      <c r="I142" s="4">
        <v>21</v>
      </c>
      <c r="J142" s="1"/>
    </row>
    <row r="143" spans="1:10" ht="14.25" customHeight="1" x14ac:dyDescent="0.25">
      <c r="A143" s="1" t="s">
        <v>32</v>
      </c>
      <c r="B143" s="5">
        <v>1201</v>
      </c>
      <c r="C143" s="1">
        <v>138</v>
      </c>
      <c r="D143" s="4">
        <v>9</v>
      </c>
      <c r="E143" s="1">
        <v>1</v>
      </c>
      <c r="F143" s="4">
        <v>21</v>
      </c>
      <c r="G143" s="5">
        <v>1171</v>
      </c>
      <c r="H143" s="4">
        <v>5</v>
      </c>
      <c r="I143" s="4">
        <v>5</v>
      </c>
      <c r="J143" s="4">
        <v>0.04</v>
      </c>
    </row>
    <row r="144" spans="1:10" ht="14.25" customHeight="1" x14ac:dyDescent="0.25">
      <c r="A144" s="1" t="s">
        <v>107</v>
      </c>
      <c r="B144" s="4">
        <v>86</v>
      </c>
      <c r="C144" s="1">
        <v>15</v>
      </c>
      <c r="D144" s="4">
        <v>1</v>
      </c>
      <c r="E144" s="1"/>
      <c r="F144" s="4">
        <v>17</v>
      </c>
      <c r="G144" s="4">
        <v>68</v>
      </c>
      <c r="H144" s="1"/>
      <c r="I144" s="4">
        <v>17</v>
      </c>
      <c r="J144" s="4">
        <v>0.2</v>
      </c>
    </row>
    <row r="145" spans="1:10" ht="14.25" customHeight="1" x14ac:dyDescent="0.25">
      <c r="A145" s="1" t="s">
        <v>43</v>
      </c>
      <c r="B145" s="4">
        <v>674</v>
      </c>
      <c r="C145" s="1">
        <v>116</v>
      </c>
      <c r="D145" s="4">
        <v>9</v>
      </c>
      <c r="E145" s="1">
        <v>1</v>
      </c>
      <c r="F145" s="4">
        <v>2</v>
      </c>
      <c r="G145" s="4">
        <v>663</v>
      </c>
      <c r="H145" s="4">
        <v>20</v>
      </c>
      <c r="I145" s="4">
        <v>156</v>
      </c>
      <c r="J145" s="4">
        <v>2</v>
      </c>
    </row>
    <row r="146" spans="1:10" ht="14.25" customHeight="1" x14ac:dyDescent="0.25">
      <c r="A146" s="1" t="s">
        <v>207</v>
      </c>
      <c r="B146" s="4">
        <v>1</v>
      </c>
      <c r="C146" s="1"/>
      <c r="D146" s="1"/>
      <c r="E146" s="1"/>
      <c r="F146" s="1"/>
      <c r="G146" s="4">
        <v>1</v>
      </c>
      <c r="H146" s="1"/>
      <c r="I146" s="4">
        <v>0.1</v>
      </c>
      <c r="J146" s="1"/>
    </row>
    <row r="147" spans="1:10" ht="14.25" customHeight="1" x14ac:dyDescent="0.25">
      <c r="A147" s="1" t="s">
        <v>123</v>
      </c>
      <c r="B147" s="4">
        <v>41</v>
      </c>
      <c r="C147" s="1">
        <v>4</v>
      </c>
      <c r="D147" s="4">
        <v>3</v>
      </c>
      <c r="E147" s="1"/>
      <c r="F147" s="1"/>
      <c r="G147" s="4">
        <v>38</v>
      </c>
      <c r="H147" s="4">
        <v>1</v>
      </c>
      <c r="I147" s="4">
        <v>6</v>
      </c>
      <c r="J147" s="4">
        <v>0.4</v>
      </c>
    </row>
    <row r="148" spans="1:10" ht="14.25" customHeight="1" x14ac:dyDescent="0.25">
      <c r="A148" s="1" t="s">
        <v>45</v>
      </c>
      <c r="B148" s="4">
        <v>580</v>
      </c>
      <c r="C148" s="1">
        <v>100</v>
      </c>
      <c r="D148" s="4">
        <v>9</v>
      </c>
      <c r="E148" s="1"/>
      <c r="F148" s="4">
        <v>14</v>
      </c>
      <c r="G148" s="4">
        <v>557</v>
      </c>
      <c r="H148" s="4">
        <v>14</v>
      </c>
      <c r="I148" s="4">
        <v>18</v>
      </c>
      <c r="J148" s="4">
        <v>0.3</v>
      </c>
    </row>
    <row r="149" spans="1:10" ht="14.25" customHeight="1" x14ac:dyDescent="0.25">
      <c r="A149" s="1" t="s">
        <v>34</v>
      </c>
      <c r="B149" s="4">
        <v>707</v>
      </c>
      <c r="C149" s="1">
        <v>71</v>
      </c>
      <c r="D149" s="4">
        <v>45</v>
      </c>
      <c r="E149" s="1">
        <v>7</v>
      </c>
      <c r="F149" s="4">
        <v>28</v>
      </c>
      <c r="G149" s="4">
        <v>634</v>
      </c>
      <c r="H149" s="4">
        <v>1</v>
      </c>
      <c r="I149" s="4">
        <v>6</v>
      </c>
      <c r="J149" s="4">
        <v>0.4</v>
      </c>
    </row>
    <row r="150" spans="1:10" ht="14.25" customHeight="1" x14ac:dyDescent="0.25">
      <c r="A150" s="1" t="s">
        <v>30</v>
      </c>
      <c r="B150" s="5">
        <v>1221</v>
      </c>
      <c r="C150" s="1">
        <v>170</v>
      </c>
      <c r="D150" s="4">
        <v>16</v>
      </c>
      <c r="E150" s="1">
        <v>2</v>
      </c>
      <c r="F150" s="4">
        <v>7</v>
      </c>
      <c r="G150" s="5">
        <v>1198</v>
      </c>
      <c r="H150" s="4">
        <v>3</v>
      </c>
      <c r="I150" s="4">
        <v>32</v>
      </c>
      <c r="J150" s="4">
        <v>0.4</v>
      </c>
    </row>
    <row r="151" spans="1:10" ht="14.25" customHeight="1" x14ac:dyDescent="0.25">
      <c r="A151" s="1" t="s">
        <v>16</v>
      </c>
      <c r="B151" s="5">
        <v>3544</v>
      </c>
      <c r="C151" s="1">
        <v>549</v>
      </c>
      <c r="D151" s="4">
        <v>60</v>
      </c>
      <c r="E151" s="1">
        <v>17</v>
      </c>
      <c r="F151" s="4">
        <v>43</v>
      </c>
      <c r="G151" s="5">
        <v>3441</v>
      </c>
      <c r="H151" s="4">
        <v>61</v>
      </c>
      <c r="I151" s="4">
        <v>348</v>
      </c>
      <c r="J151" s="4">
        <v>6</v>
      </c>
    </row>
    <row r="152" spans="1:10" ht="14.25" customHeight="1" x14ac:dyDescent="0.25">
      <c r="A152" s="1" t="s">
        <v>56</v>
      </c>
      <c r="B152" s="4">
        <v>549</v>
      </c>
      <c r="C152" s="1">
        <v>12</v>
      </c>
      <c r="D152" s="1"/>
      <c r="E152" s="1"/>
      <c r="F152" s="4">
        <v>43</v>
      </c>
      <c r="G152" s="4">
        <v>506</v>
      </c>
      <c r="H152" s="4">
        <v>6</v>
      </c>
      <c r="I152" s="4">
        <v>191</v>
      </c>
      <c r="J152" s="1"/>
    </row>
    <row r="153" spans="1:10" ht="14.25" customHeight="1" x14ac:dyDescent="0.25">
      <c r="A153" s="1" t="s">
        <v>91</v>
      </c>
      <c r="B153" s="4">
        <v>135</v>
      </c>
      <c r="C153" s="1">
        <v>24</v>
      </c>
      <c r="D153" s="1"/>
      <c r="E153" s="1"/>
      <c r="F153" s="4">
        <v>1</v>
      </c>
      <c r="G153" s="4">
        <v>134</v>
      </c>
      <c r="H153" s="1"/>
      <c r="I153" s="4">
        <v>151</v>
      </c>
      <c r="J153" s="1"/>
    </row>
    <row r="154" spans="1:10" ht="14.25" customHeight="1" x14ac:dyDescent="0.25">
      <c r="A154" s="1" t="s">
        <v>31</v>
      </c>
      <c r="B154" s="5">
        <v>1029</v>
      </c>
      <c r="C154" s="1">
        <v>123</v>
      </c>
      <c r="D154" s="4">
        <v>23</v>
      </c>
      <c r="E154" s="1">
        <v>6</v>
      </c>
      <c r="F154" s="4">
        <v>94</v>
      </c>
      <c r="G154" s="4">
        <v>912</v>
      </c>
      <c r="H154" s="4">
        <v>29</v>
      </c>
      <c r="I154" s="4">
        <v>53</v>
      </c>
      <c r="J154" s="4">
        <v>1</v>
      </c>
    </row>
    <row r="155" spans="1:10" ht="14.25" customHeight="1" x14ac:dyDescent="0.25">
      <c r="A155" s="1" t="s">
        <v>33</v>
      </c>
      <c r="B155" s="4">
        <v>840</v>
      </c>
      <c r="C155" s="1">
        <v>182</v>
      </c>
      <c r="D155" s="4">
        <v>3</v>
      </c>
      <c r="E155" s="1"/>
      <c r="F155" s="4">
        <v>38</v>
      </c>
      <c r="G155" s="4">
        <v>799</v>
      </c>
      <c r="H155" s="4">
        <v>8</v>
      </c>
      <c r="I155" s="4">
        <v>6</v>
      </c>
      <c r="J155" s="4">
        <v>0.02</v>
      </c>
    </row>
    <row r="156" spans="1:10" ht="14.25" customHeight="1" x14ac:dyDescent="0.25">
      <c r="A156" s="1" t="s">
        <v>120</v>
      </c>
      <c r="B156" s="4">
        <v>50</v>
      </c>
      <c r="C156" s="1">
        <v>9</v>
      </c>
      <c r="D156" s="1"/>
      <c r="E156" s="1"/>
      <c r="F156" s="1"/>
      <c r="G156" s="4">
        <v>50</v>
      </c>
      <c r="H156" s="1"/>
      <c r="I156" s="4">
        <v>4</v>
      </c>
      <c r="J156" s="1"/>
    </row>
    <row r="157" spans="1:10" ht="14.25" customHeight="1" x14ac:dyDescent="0.25">
      <c r="A157" s="1" t="s">
        <v>12</v>
      </c>
      <c r="B157" s="5">
        <v>9241</v>
      </c>
      <c r="C157" s="1">
        <v>104</v>
      </c>
      <c r="D157" s="4">
        <v>131</v>
      </c>
      <c r="E157" s="1">
        <v>5</v>
      </c>
      <c r="F157" s="5">
        <v>4144</v>
      </c>
      <c r="G157" s="5">
        <v>4966</v>
      </c>
      <c r="H157" s="4">
        <v>59</v>
      </c>
      <c r="I157" s="4">
        <v>180</v>
      </c>
      <c r="J157" s="4">
        <v>3</v>
      </c>
    </row>
    <row r="158" spans="1:10" ht="14.25" customHeight="1" x14ac:dyDescent="0.25">
      <c r="A158" s="1" t="s">
        <v>200</v>
      </c>
      <c r="B158" s="4">
        <v>2</v>
      </c>
      <c r="C158" s="1"/>
      <c r="D158" s="1"/>
      <c r="E158" s="1"/>
      <c r="F158" s="1"/>
      <c r="G158" s="4">
        <v>2</v>
      </c>
      <c r="H158" s="1"/>
      <c r="I158" s="4">
        <v>38</v>
      </c>
      <c r="J158" s="1"/>
    </row>
    <row r="159" spans="1:10" ht="14.25" customHeight="1" x14ac:dyDescent="0.25">
      <c r="A159" s="1" t="s">
        <v>166</v>
      </c>
      <c r="B159" s="4">
        <v>3</v>
      </c>
      <c r="C159" s="1"/>
      <c r="D159" s="1"/>
      <c r="E159" s="1"/>
      <c r="F159" s="4">
        <v>1</v>
      </c>
      <c r="G159" s="4">
        <v>2</v>
      </c>
      <c r="H159" s="1"/>
      <c r="I159" s="4">
        <v>16</v>
      </c>
      <c r="J159" s="1"/>
    </row>
    <row r="160" spans="1:10" ht="14.25" customHeight="1" x14ac:dyDescent="0.25">
      <c r="A160" s="1" t="s">
        <v>158</v>
      </c>
      <c r="B160" s="4">
        <v>11</v>
      </c>
      <c r="C160" s="1"/>
      <c r="D160" s="1"/>
      <c r="E160" s="1"/>
      <c r="F160" s="1"/>
      <c r="G160" s="4">
        <v>11</v>
      </c>
      <c r="H160" s="1"/>
      <c r="I160" s="4">
        <v>284</v>
      </c>
      <c r="J160" s="1"/>
    </row>
    <row r="161" spans="1:10" ht="14.25" customHeight="1" x14ac:dyDescent="0.25">
      <c r="A161" s="1" t="s">
        <v>84</v>
      </c>
      <c r="B161" s="4">
        <v>208</v>
      </c>
      <c r="C161" s="1"/>
      <c r="D161" s="4">
        <v>21</v>
      </c>
      <c r="E161" s="1"/>
      <c r="F161" s="4">
        <v>4</v>
      </c>
      <c r="G161" s="4">
        <v>183</v>
      </c>
      <c r="H161" s="4">
        <v>12</v>
      </c>
      <c r="I161" s="5">
        <v>6130</v>
      </c>
      <c r="J161" s="4">
        <v>619</v>
      </c>
    </row>
    <row r="162" spans="1:10" ht="14.25" customHeight="1" x14ac:dyDescent="0.25">
      <c r="A162" s="1" t="s">
        <v>36</v>
      </c>
      <c r="B162" s="5">
        <v>1012</v>
      </c>
      <c r="C162" s="1">
        <v>112</v>
      </c>
      <c r="D162" s="4">
        <v>3</v>
      </c>
      <c r="E162" s="1">
        <v>1</v>
      </c>
      <c r="F162" s="4">
        <v>33</v>
      </c>
      <c r="G162" s="4">
        <v>976</v>
      </c>
      <c r="H162" s="4">
        <v>6</v>
      </c>
      <c r="I162" s="4">
        <v>29</v>
      </c>
      <c r="J162" s="4">
        <v>0.09</v>
      </c>
    </row>
    <row r="163" spans="1:10" ht="14.25" customHeight="1" x14ac:dyDescent="0.25">
      <c r="A163" s="1" t="s">
        <v>98</v>
      </c>
      <c r="B163" s="4">
        <v>105</v>
      </c>
      <c r="C163" s="1">
        <v>6</v>
      </c>
      <c r="D163" s="1"/>
      <c r="E163" s="1"/>
      <c r="F163" s="4">
        <v>9</v>
      </c>
      <c r="G163" s="4">
        <v>96</v>
      </c>
      <c r="H163" s="1"/>
      <c r="I163" s="4">
        <v>6</v>
      </c>
      <c r="J163" s="1"/>
    </row>
    <row r="164" spans="1:10" ht="14.25" customHeight="1" x14ac:dyDescent="0.25">
      <c r="A164" s="1" t="s">
        <v>49</v>
      </c>
      <c r="B164" s="4">
        <v>457</v>
      </c>
      <c r="C164" s="1">
        <v>73</v>
      </c>
      <c r="D164" s="4">
        <v>7</v>
      </c>
      <c r="E164" s="1">
        <v>3</v>
      </c>
      <c r="F164" s="4">
        <v>15</v>
      </c>
      <c r="G164" s="4">
        <v>435</v>
      </c>
      <c r="H164" s="4">
        <v>21</v>
      </c>
      <c r="I164" s="4">
        <v>52</v>
      </c>
      <c r="J164" s="4">
        <v>0.8</v>
      </c>
    </row>
    <row r="165" spans="1:10" ht="14.25" customHeight="1" x14ac:dyDescent="0.25">
      <c r="A165" s="1" t="s">
        <v>169</v>
      </c>
      <c r="B165" s="4">
        <v>7</v>
      </c>
      <c r="C165" s="1"/>
      <c r="D165" s="1"/>
      <c r="E165" s="1"/>
      <c r="F165" s="1"/>
      <c r="G165" s="4">
        <v>7</v>
      </c>
      <c r="H165" s="1"/>
      <c r="I165" s="4">
        <v>71</v>
      </c>
      <c r="J165" s="1"/>
    </row>
    <row r="166" spans="1:10" ht="14.25" customHeight="1" x14ac:dyDescent="0.25">
      <c r="A166" s="1" t="s">
        <v>47</v>
      </c>
      <c r="B166" s="4">
        <v>683</v>
      </c>
      <c r="C166" s="1">
        <v>52</v>
      </c>
      <c r="D166" s="4">
        <v>2</v>
      </c>
      <c r="E166" s="1"/>
      <c r="F166" s="4">
        <v>172</v>
      </c>
      <c r="G166" s="4">
        <v>509</v>
      </c>
      <c r="H166" s="4">
        <v>17</v>
      </c>
      <c r="I166" s="4">
        <v>117</v>
      </c>
      <c r="J166" s="4">
        <v>0.3</v>
      </c>
    </row>
    <row r="167" spans="1:10" ht="14.25" customHeight="1" x14ac:dyDescent="0.25">
      <c r="A167" s="1" t="s">
        <v>182</v>
      </c>
      <c r="B167" s="4">
        <v>3</v>
      </c>
      <c r="C167" s="1"/>
      <c r="D167" s="1"/>
      <c r="E167" s="1"/>
      <c r="F167" s="1"/>
      <c r="G167" s="4">
        <v>3</v>
      </c>
      <c r="H167" s="1"/>
      <c r="I167" s="4">
        <v>70</v>
      </c>
      <c r="J167" s="1"/>
    </row>
    <row r="168" spans="1:10" ht="14.25" customHeight="1" x14ac:dyDescent="0.25">
      <c r="A168" s="1" t="s">
        <v>75</v>
      </c>
      <c r="B168" s="4">
        <v>226</v>
      </c>
      <c r="C168" s="1">
        <v>10</v>
      </c>
      <c r="D168" s="1"/>
      <c r="E168" s="1"/>
      <c r="F168" s="4">
        <v>2</v>
      </c>
      <c r="G168" s="4">
        <v>224</v>
      </c>
      <c r="H168" s="4">
        <v>2</v>
      </c>
      <c r="I168" s="4">
        <v>41</v>
      </c>
      <c r="J168" s="1"/>
    </row>
    <row r="169" spans="1:10" ht="14.25" customHeight="1" x14ac:dyDescent="0.25">
      <c r="A169" s="1" t="s">
        <v>50</v>
      </c>
      <c r="B169" s="4">
        <v>562</v>
      </c>
      <c r="C169" s="1">
        <v>34</v>
      </c>
      <c r="D169" s="4">
        <v>6</v>
      </c>
      <c r="E169" s="1">
        <v>1</v>
      </c>
      <c r="F169" s="4">
        <v>10</v>
      </c>
      <c r="G169" s="4">
        <v>546</v>
      </c>
      <c r="H169" s="4">
        <v>14</v>
      </c>
      <c r="I169" s="4">
        <v>270</v>
      </c>
      <c r="J169" s="4">
        <v>3</v>
      </c>
    </row>
    <row r="170" spans="1:10" ht="14.25" customHeight="1" x14ac:dyDescent="0.25">
      <c r="A170" s="1" t="s">
        <v>196</v>
      </c>
      <c r="B170" s="4">
        <v>2</v>
      </c>
      <c r="C170" s="1">
        <v>1</v>
      </c>
      <c r="D170" s="1"/>
      <c r="E170" s="1"/>
      <c r="F170" s="1"/>
      <c r="G170" s="4">
        <v>2</v>
      </c>
      <c r="H170" s="1"/>
      <c r="I170" s="4">
        <v>0.1</v>
      </c>
      <c r="J170" s="1"/>
    </row>
    <row r="171" spans="1:10" ht="14.25" customHeight="1" x14ac:dyDescent="0.25">
      <c r="A171" s="1" t="s">
        <v>38</v>
      </c>
      <c r="B171" s="4">
        <v>927</v>
      </c>
      <c r="C171" s="1">
        <v>218</v>
      </c>
      <c r="D171" s="1"/>
      <c r="E171" s="1"/>
      <c r="F171" s="4">
        <v>12</v>
      </c>
      <c r="G171" s="4">
        <v>915</v>
      </c>
      <c r="H171" s="4">
        <v>2</v>
      </c>
      <c r="I171" s="4">
        <v>16</v>
      </c>
      <c r="J171" s="1"/>
    </row>
    <row r="172" spans="1:10" ht="14.25" customHeight="1" x14ac:dyDescent="0.25">
      <c r="A172" s="1" t="s">
        <v>4</v>
      </c>
      <c r="B172" s="5">
        <v>57786</v>
      </c>
      <c r="C172" s="6">
        <v>8271</v>
      </c>
      <c r="D172" s="5">
        <v>4365</v>
      </c>
      <c r="E172" s="1">
        <v>718</v>
      </c>
      <c r="F172" s="5">
        <v>7015</v>
      </c>
      <c r="G172" s="5">
        <v>46406</v>
      </c>
      <c r="H172" s="5">
        <v>3166</v>
      </c>
      <c r="I172" s="5">
        <v>1236</v>
      </c>
      <c r="J172" s="4">
        <v>93</v>
      </c>
    </row>
    <row r="173" spans="1:10" ht="14.25" customHeight="1" x14ac:dyDescent="0.25">
      <c r="A173" s="1" t="s">
        <v>104</v>
      </c>
      <c r="B173" s="4">
        <v>106</v>
      </c>
      <c r="C173" s="1">
        <v>4</v>
      </c>
      <c r="D173" s="1"/>
      <c r="E173" s="1"/>
      <c r="F173" s="4">
        <v>7</v>
      </c>
      <c r="G173" s="4">
        <v>99</v>
      </c>
      <c r="H173" s="4">
        <v>3</v>
      </c>
      <c r="I173" s="4">
        <v>5</v>
      </c>
      <c r="J173" s="1"/>
    </row>
    <row r="174" spans="1:10" ht="14.25" customHeight="1" x14ac:dyDescent="0.25">
      <c r="A174" s="1" t="s">
        <v>186</v>
      </c>
      <c r="B174" s="4">
        <v>3</v>
      </c>
      <c r="C174" s="1"/>
      <c r="D174" s="1"/>
      <c r="E174" s="1"/>
      <c r="F174" s="1"/>
      <c r="G174" s="4">
        <v>3</v>
      </c>
      <c r="H174" s="1"/>
      <c r="I174" s="4">
        <v>304</v>
      </c>
      <c r="J174" s="1"/>
    </row>
    <row r="175" spans="1:10" ht="14.25" customHeight="1" x14ac:dyDescent="0.25">
      <c r="A175" s="1" t="s">
        <v>202</v>
      </c>
      <c r="B175" s="4">
        <v>1</v>
      </c>
      <c r="C175" s="1"/>
      <c r="D175" s="1"/>
      <c r="E175" s="1"/>
      <c r="F175" s="1"/>
      <c r="G175" s="4">
        <v>1</v>
      </c>
      <c r="H175" s="1"/>
      <c r="I175" s="4">
        <v>9</v>
      </c>
      <c r="J175" s="1"/>
    </row>
    <row r="176" spans="1:10" ht="14.25" customHeight="1" x14ac:dyDescent="0.25">
      <c r="A176" s="1" t="s">
        <v>183</v>
      </c>
      <c r="B176" s="4">
        <v>3</v>
      </c>
      <c r="C176" s="1"/>
      <c r="D176" s="4">
        <v>1</v>
      </c>
      <c r="E176" s="1"/>
      <c r="F176" s="1"/>
      <c r="G176" s="4">
        <v>2</v>
      </c>
      <c r="H176" s="1"/>
      <c r="I176" s="4">
        <v>7.0000000000000007E-2</v>
      </c>
      <c r="J176" s="4">
        <v>0.02</v>
      </c>
    </row>
    <row r="177" spans="1:10" ht="14.25" customHeight="1" x14ac:dyDescent="0.25">
      <c r="A177" s="1" t="s">
        <v>167</v>
      </c>
      <c r="B177" s="4">
        <v>8</v>
      </c>
      <c r="C177" s="1"/>
      <c r="D177" s="1"/>
      <c r="E177" s="1"/>
      <c r="F177" s="1"/>
      <c r="G177" s="4">
        <v>8</v>
      </c>
      <c r="H177" s="1"/>
      <c r="I177" s="4">
        <v>14</v>
      </c>
      <c r="J177" s="1"/>
    </row>
    <row r="178" spans="1:10" ht="14.25" customHeight="1" x14ac:dyDescent="0.25">
      <c r="A178" s="1" t="s">
        <v>21</v>
      </c>
      <c r="B178" s="5">
        <v>2840</v>
      </c>
      <c r="C178" s="1">
        <v>314</v>
      </c>
      <c r="D178" s="4">
        <v>77</v>
      </c>
      <c r="E178" s="1">
        <v>15</v>
      </c>
      <c r="F178" s="4">
        <v>16</v>
      </c>
      <c r="G178" s="5">
        <v>2747</v>
      </c>
      <c r="H178" s="4">
        <v>200</v>
      </c>
      <c r="I178" s="4">
        <v>281</v>
      </c>
      <c r="J178" s="4">
        <v>8</v>
      </c>
    </row>
    <row r="179" spans="1:10" ht="14.25" customHeight="1" x14ac:dyDescent="0.25">
      <c r="A179" s="1" t="s">
        <v>9</v>
      </c>
      <c r="B179" s="5">
        <v>11811</v>
      </c>
      <c r="C179" s="1">
        <v>914</v>
      </c>
      <c r="D179" s="4">
        <v>192</v>
      </c>
      <c r="E179" s="1">
        <v>39</v>
      </c>
      <c r="F179" s="4">
        <v>131</v>
      </c>
      <c r="G179" s="5">
        <v>11488</v>
      </c>
      <c r="H179" s="4">
        <v>141</v>
      </c>
      <c r="I179" s="5">
        <v>1365</v>
      </c>
      <c r="J179" s="4">
        <v>22</v>
      </c>
    </row>
    <row r="180" spans="1:10" ht="14.25" customHeight="1" x14ac:dyDescent="0.25">
      <c r="A180" s="1" t="s">
        <v>165</v>
      </c>
      <c r="B180" s="4">
        <v>5</v>
      </c>
      <c r="C180" s="1"/>
      <c r="D180" s="1"/>
      <c r="E180" s="1"/>
      <c r="F180" s="1"/>
      <c r="G180" s="4">
        <v>5</v>
      </c>
      <c r="H180" s="1"/>
      <c r="I180" s="4">
        <v>0.3</v>
      </c>
      <c r="J180" s="1"/>
    </row>
    <row r="181" spans="1:10" ht="14.25" customHeight="1" x14ac:dyDescent="0.25">
      <c r="A181" s="1" t="s">
        <v>78</v>
      </c>
      <c r="B181" s="4">
        <v>252</v>
      </c>
      <c r="C181" s="1">
        <v>17</v>
      </c>
      <c r="D181" s="4">
        <v>2</v>
      </c>
      <c r="E181" s="1"/>
      <c r="F181" s="4">
        <v>29</v>
      </c>
      <c r="G181" s="4">
        <v>221</v>
      </c>
      <c r="H181" s="1"/>
      <c r="I181" s="4">
        <v>11</v>
      </c>
      <c r="J181" s="4">
        <v>0.08</v>
      </c>
    </row>
    <row r="182" spans="1:10" ht="14.25" customHeight="1" x14ac:dyDescent="0.25">
      <c r="A182" s="1" t="s">
        <v>152</v>
      </c>
      <c r="B182" s="4">
        <v>13</v>
      </c>
      <c r="C182" s="1"/>
      <c r="D182" s="1"/>
      <c r="E182" s="1"/>
      <c r="F182" s="1"/>
      <c r="G182" s="4">
        <v>13</v>
      </c>
      <c r="H182" s="1"/>
      <c r="I182" s="4">
        <v>0.2</v>
      </c>
      <c r="J182" s="1"/>
    </row>
    <row r="183" spans="1:10" ht="14.25" customHeight="1" x14ac:dyDescent="0.25">
      <c r="A183" s="1" t="s">
        <v>35</v>
      </c>
      <c r="B183" s="5">
        <v>1045</v>
      </c>
      <c r="C183" s="1">
        <v>111</v>
      </c>
      <c r="D183" s="4">
        <v>4</v>
      </c>
      <c r="E183" s="1"/>
      <c r="F183" s="4">
        <v>88</v>
      </c>
      <c r="G183" s="4">
        <v>953</v>
      </c>
      <c r="H183" s="4">
        <v>4</v>
      </c>
      <c r="I183" s="4">
        <v>15</v>
      </c>
      <c r="J183" s="4">
        <v>0.06</v>
      </c>
    </row>
    <row r="184" spans="1:10" ht="14.25" customHeight="1" x14ac:dyDescent="0.25">
      <c r="A184" s="1" t="s">
        <v>210</v>
      </c>
      <c r="B184" s="4">
        <v>1</v>
      </c>
      <c r="C184" s="1"/>
      <c r="D184" s="1"/>
      <c r="E184" s="1"/>
      <c r="F184" s="1"/>
      <c r="G184" s="4">
        <v>1</v>
      </c>
      <c r="H184" s="1"/>
      <c r="I184" s="4">
        <v>0.8</v>
      </c>
      <c r="J184" s="1"/>
    </row>
    <row r="185" spans="1:10" ht="14.25" customHeight="1" x14ac:dyDescent="0.25">
      <c r="A185" s="1" t="s">
        <v>140</v>
      </c>
      <c r="B185" s="4">
        <v>24</v>
      </c>
      <c r="C185" s="1">
        <v>1</v>
      </c>
      <c r="D185" s="1"/>
      <c r="E185" s="1"/>
      <c r="F185" s="4">
        <v>1</v>
      </c>
      <c r="G185" s="4">
        <v>23</v>
      </c>
      <c r="H185" s="1"/>
      <c r="I185" s="4">
        <v>3</v>
      </c>
      <c r="J185" s="1"/>
    </row>
    <row r="186" spans="1:10" ht="14.25" customHeight="1" x14ac:dyDescent="0.25">
      <c r="A186" s="1" t="s">
        <v>119</v>
      </c>
      <c r="B186" s="4">
        <v>65</v>
      </c>
      <c r="C186" s="1">
        <v>5</v>
      </c>
      <c r="D186" s="4">
        <v>1</v>
      </c>
      <c r="E186" s="1"/>
      <c r="F186" s="1"/>
      <c r="G186" s="4">
        <v>64</v>
      </c>
      <c r="H186" s="1"/>
      <c r="I186" s="4">
        <v>46</v>
      </c>
      <c r="J186" s="4">
        <v>0.7</v>
      </c>
    </row>
    <row r="187" spans="1:10" ht="14.25" customHeight="1" x14ac:dyDescent="0.25">
      <c r="A187" s="1" t="s">
        <v>76</v>
      </c>
      <c r="B187" s="4">
        <v>197</v>
      </c>
      <c r="C187" s="1">
        <v>24</v>
      </c>
      <c r="D187" s="4">
        <v>5</v>
      </c>
      <c r="E187" s="1"/>
      <c r="F187" s="4">
        <v>2</v>
      </c>
      <c r="G187" s="4">
        <v>190</v>
      </c>
      <c r="H187" s="4">
        <v>10</v>
      </c>
      <c r="I187" s="4">
        <v>17</v>
      </c>
      <c r="J187" s="4">
        <v>0.4</v>
      </c>
    </row>
    <row r="188" spans="1:10" ht="14.25" customHeight="1" x14ac:dyDescent="0.25">
      <c r="A188" s="1" t="s">
        <v>13</v>
      </c>
      <c r="B188" s="5">
        <v>3629</v>
      </c>
      <c r="C188" s="6">
        <v>1196</v>
      </c>
      <c r="D188" s="4">
        <v>75</v>
      </c>
      <c r="E188" s="1">
        <v>16</v>
      </c>
      <c r="F188" s="4">
        <v>26</v>
      </c>
      <c r="G188" s="5">
        <v>3528</v>
      </c>
      <c r="H188" s="4">
        <v>136</v>
      </c>
      <c r="I188" s="4">
        <v>43</v>
      </c>
      <c r="J188" s="4">
        <v>0.9</v>
      </c>
    </row>
    <row r="189" spans="1:10" ht="14.25" customHeight="1" x14ac:dyDescent="0.25">
      <c r="A189" s="1" t="s">
        <v>190</v>
      </c>
      <c r="B189" s="4">
        <v>2</v>
      </c>
      <c r="C189" s="1">
        <v>1</v>
      </c>
      <c r="D189" s="1"/>
      <c r="E189" s="1"/>
      <c r="F189" s="1"/>
      <c r="G189" s="4">
        <v>2</v>
      </c>
      <c r="H189" s="1"/>
      <c r="I189" s="4">
        <v>52</v>
      </c>
      <c r="J189" s="1"/>
    </row>
    <row r="190" spans="1:10" ht="14.25" customHeight="1" x14ac:dyDescent="0.25">
      <c r="A190" s="1" t="s">
        <v>58</v>
      </c>
      <c r="B190" s="4">
        <v>333</v>
      </c>
      <c r="C190" s="1"/>
      <c r="D190" s="4">
        <v>2</v>
      </c>
      <c r="E190" s="1"/>
      <c r="F190" s="4">
        <v>52</v>
      </c>
      <c r="G190" s="4">
        <v>279</v>
      </c>
      <c r="H190" s="4">
        <v>2</v>
      </c>
      <c r="I190" s="4">
        <v>34</v>
      </c>
      <c r="J190" s="4">
        <v>0.2</v>
      </c>
    </row>
    <row r="191" spans="1:10" ht="14.25" customHeight="1" x14ac:dyDescent="0.25">
      <c r="A191" s="1" t="s">
        <v>135</v>
      </c>
      <c r="B191" s="4">
        <v>14</v>
      </c>
      <c r="C191" s="1"/>
      <c r="D191" s="1"/>
      <c r="E191" s="1"/>
      <c r="F191" s="1"/>
      <c r="G191" s="4">
        <v>14</v>
      </c>
      <c r="H191" s="1"/>
      <c r="I191" s="4">
        <v>0.3</v>
      </c>
      <c r="J191" s="1"/>
    </row>
    <row r="192" spans="1:10" ht="14.25" customHeight="1" x14ac:dyDescent="0.25">
      <c r="A192" s="1" t="s">
        <v>8</v>
      </c>
      <c r="B192" s="5">
        <v>11658</v>
      </c>
      <c r="C192" s="6">
        <v>2129</v>
      </c>
      <c r="D192" s="4">
        <v>578</v>
      </c>
      <c r="E192" s="1">
        <v>115</v>
      </c>
      <c r="F192" s="4">
        <v>135</v>
      </c>
      <c r="G192" s="5">
        <v>10945</v>
      </c>
      <c r="H192" s="4">
        <v>163</v>
      </c>
      <c r="I192" s="4">
        <v>172</v>
      </c>
      <c r="J192" s="4">
        <v>9</v>
      </c>
    </row>
    <row r="193" spans="1:10" ht="14.25" customHeight="1" x14ac:dyDescent="0.25">
      <c r="A193" s="1" t="s">
        <v>64</v>
      </c>
      <c r="B193" s="4">
        <v>196</v>
      </c>
      <c r="C193" s="1">
        <v>51</v>
      </c>
      <c r="D193" s="4">
        <v>5</v>
      </c>
      <c r="E193" s="1"/>
      <c r="F193" s="4">
        <v>1</v>
      </c>
      <c r="G193" s="4">
        <v>190</v>
      </c>
      <c r="H193" s="1"/>
      <c r="I193" s="4">
        <v>4</v>
      </c>
      <c r="J193" s="4">
        <v>0.1</v>
      </c>
    </row>
    <row r="194" spans="1:10" ht="14.25" customHeight="1" x14ac:dyDescent="0.25">
      <c r="A194" s="1" t="s">
        <v>77</v>
      </c>
      <c r="B194" s="4">
        <v>238</v>
      </c>
      <c r="C194" s="1">
        <v>21</v>
      </c>
      <c r="D194" s="1"/>
      <c r="E194" s="1"/>
      <c r="F194" s="1"/>
      <c r="G194" s="4">
        <v>238</v>
      </c>
      <c r="H194" s="4">
        <v>3</v>
      </c>
      <c r="I194" s="4">
        <v>69</v>
      </c>
      <c r="J194" s="1"/>
    </row>
    <row r="195" spans="1:10" ht="14.25" customHeight="1" x14ac:dyDescent="0.25">
      <c r="A195" s="1" t="s">
        <v>1</v>
      </c>
      <c r="B195" s="5">
        <v>85435</v>
      </c>
      <c r="C195" s="6">
        <v>17224</v>
      </c>
      <c r="D195" s="5">
        <v>1295</v>
      </c>
      <c r="E195" s="1">
        <v>268</v>
      </c>
      <c r="F195" s="5">
        <v>1868</v>
      </c>
      <c r="G195" s="5">
        <v>82272</v>
      </c>
      <c r="H195" s="5">
        <v>2122</v>
      </c>
      <c r="I195" s="4">
        <v>258</v>
      </c>
      <c r="J195" s="4">
        <v>4</v>
      </c>
    </row>
    <row r="196" spans="1:10" ht="14.25" customHeight="1" x14ac:dyDescent="0.25">
      <c r="A196" s="1" t="s">
        <v>97</v>
      </c>
      <c r="B196" s="4">
        <v>75</v>
      </c>
      <c r="C196" s="1">
        <v>15</v>
      </c>
      <c r="D196" s="1"/>
      <c r="E196" s="1"/>
      <c r="F196" s="1"/>
      <c r="G196" s="4">
        <v>75</v>
      </c>
      <c r="H196" s="4">
        <v>4</v>
      </c>
      <c r="I196" s="4">
        <v>2</v>
      </c>
      <c r="J196" s="1"/>
    </row>
    <row r="197" spans="1:10" ht="14.25" customHeight="1" x14ac:dyDescent="0.25">
      <c r="A197" s="1" t="s">
        <v>181</v>
      </c>
      <c r="B197" s="4">
        <v>4</v>
      </c>
      <c r="C197" s="1"/>
      <c r="D197" s="1"/>
      <c r="E197" s="1"/>
      <c r="F197" s="1"/>
      <c r="G197" s="4">
        <v>4</v>
      </c>
      <c r="H197" s="1"/>
      <c r="I197" s="5">
        <v>4994</v>
      </c>
      <c r="J197" s="1"/>
    </row>
    <row r="198" spans="1:10" ht="14.25" customHeight="1" x14ac:dyDescent="0.25">
      <c r="A198" s="1" t="s">
        <v>103</v>
      </c>
      <c r="B198" s="4">
        <v>107</v>
      </c>
      <c r="C198" s="1">
        <v>1</v>
      </c>
      <c r="D198" s="4">
        <v>1</v>
      </c>
      <c r="E198" s="1">
        <v>1</v>
      </c>
      <c r="F198" s="4">
        <v>15</v>
      </c>
      <c r="G198" s="4">
        <v>91</v>
      </c>
      <c r="H198" s="4">
        <v>2</v>
      </c>
      <c r="I198" s="4">
        <v>4</v>
      </c>
      <c r="J198" s="4">
        <v>0.04</v>
      </c>
    </row>
    <row r="199" spans="1:10" ht="14.25" customHeight="1" x14ac:dyDescent="0.25">
      <c r="A199" s="1" t="s">
        <v>89</v>
      </c>
      <c r="B199" s="4">
        <v>153</v>
      </c>
      <c r="C199" s="1">
        <v>5</v>
      </c>
      <c r="D199" s="1"/>
      <c r="E199" s="1"/>
      <c r="F199" s="4">
        <v>20</v>
      </c>
      <c r="G199" s="4">
        <v>133</v>
      </c>
      <c r="H199" s="4">
        <v>3</v>
      </c>
      <c r="I199" s="4">
        <v>2</v>
      </c>
      <c r="J199" s="1"/>
    </row>
    <row r="200" spans="1:10" ht="14.25" customHeight="1" x14ac:dyDescent="0.25">
      <c r="A200" s="1" t="s">
        <v>139</v>
      </c>
      <c r="B200" s="4">
        <v>16</v>
      </c>
      <c r="C200" s="1">
        <v>4</v>
      </c>
      <c r="D200" s="1"/>
      <c r="E200" s="1"/>
      <c r="F200" s="1"/>
      <c r="G200" s="4">
        <v>16</v>
      </c>
      <c r="H200" s="1"/>
      <c r="I200" s="4">
        <v>0.9</v>
      </c>
      <c r="J200" s="1"/>
    </row>
    <row r="201" spans="1:10" ht="14.25" customHeight="1" x14ac:dyDescent="0.25">
      <c r="A201" s="1" t="s">
        <v>177</v>
      </c>
      <c r="B201" s="4">
        <v>3</v>
      </c>
      <c r="C201" s="1"/>
      <c r="D201" s="4">
        <v>1</v>
      </c>
      <c r="E201" s="1"/>
      <c r="F201" s="1"/>
      <c r="G201" s="4">
        <v>2</v>
      </c>
      <c r="H201" s="1"/>
      <c r="I201" s="4">
        <v>0.2</v>
      </c>
      <c r="J201" s="4">
        <v>7.0000000000000007E-2</v>
      </c>
    </row>
    <row r="202" spans="1:10" ht="14.25" customHeight="1" x14ac:dyDescent="0.25"/>
    <row r="203" spans="1:10" ht="14.25" customHeight="1" x14ac:dyDescent="0.25"/>
    <row r="204" spans="1:10" ht="14.25" customHeight="1" x14ac:dyDescent="0.25"/>
    <row r="205" spans="1:10" ht="14.25" customHeight="1" x14ac:dyDescent="0.25"/>
    <row r="206" spans="1:10" ht="14.25" customHeight="1" x14ac:dyDescent="0.25"/>
    <row r="207" spans="1:10" ht="14.25" customHeight="1" x14ac:dyDescent="0.25"/>
    <row r="208" spans="1:1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6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8" t="s">
        <v>223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102</v>
      </c>
      <c r="B2" s="4">
        <v>110</v>
      </c>
      <c r="C2" s="1">
        <v>16</v>
      </c>
      <c r="D2" s="4">
        <v>4</v>
      </c>
      <c r="E2" s="1"/>
      <c r="F2" s="4">
        <v>2</v>
      </c>
      <c r="G2" s="4">
        <v>104</v>
      </c>
      <c r="H2" s="1"/>
      <c r="I2" s="4">
        <v>3</v>
      </c>
      <c r="J2" s="4">
        <v>0.1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87</v>
      </c>
      <c r="B3" s="4">
        <v>186</v>
      </c>
      <c r="C3" s="1">
        <v>12</v>
      </c>
      <c r="D3" s="4">
        <v>8</v>
      </c>
      <c r="E3" s="1">
        <v>2</v>
      </c>
      <c r="F3" s="4">
        <v>31</v>
      </c>
      <c r="G3" s="4">
        <v>147</v>
      </c>
      <c r="H3" s="4">
        <v>3</v>
      </c>
      <c r="I3" s="4">
        <v>65</v>
      </c>
      <c r="J3" s="4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61</v>
      </c>
      <c r="B4" s="4">
        <v>409</v>
      </c>
      <c r="C4" s="1">
        <v>42</v>
      </c>
      <c r="D4" s="4">
        <v>26</v>
      </c>
      <c r="E4" s="1">
        <v>1</v>
      </c>
      <c r="F4" s="4">
        <v>29</v>
      </c>
      <c r="G4" s="4">
        <v>354</v>
      </c>
      <c r="H4" s="1"/>
      <c r="I4" s="4">
        <v>9</v>
      </c>
      <c r="J4" s="4">
        <v>0.6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71</v>
      </c>
      <c r="B5" s="4">
        <v>267</v>
      </c>
      <c r="C5" s="1">
        <v>43</v>
      </c>
      <c r="D5" s="4">
        <v>3</v>
      </c>
      <c r="E5" s="1"/>
      <c r="F5" s="4">
        <v>1</v>
      </c>
      <c r="G5" s="4">
        <v>263</v>
      </c>
      <c r="H5" s="4">
        <v>11</v>
      </c>
      <c r="I5" s="5">
        <v>3456</v>
      </c>
      <c r="J5" s="4">
        <v>39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178</v>
      </c>
      <c r="B6" s="4">
        <v>4</v>
      </c>
      <c r="C6" s="1"/>
      <c r="D6" s="1"/>
      <c r="E6" s="1"/>
      <c r="F6" s="1"/>
      <c r="G6" s="4">
        <v>4</v>
      </c>
      <c r="H6" s="1"/>
      <c r="I6" s="4">
        <v>0.1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48</v>
      </c>
      <c r="B9" s="4">
        <v>589</v>
      </c>
      <c r="C9" s="1"/>
      <c r="D9" s="4">
        <v>13</v>
      </c>
      <c r="E9" s="1">
        <v>1</v>
      </c>
      <c r="F9" s="4">
        <v>72</v>
      </c>
      <c r="G9" s="4">
        <v>504</v>
      </c>
      <c r="H9" s="1"/>
      <c r="I9" s="4">
        <v>13</v>
      </c>
      <c r="J9" s="4">
        <v>0.3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67</v>
      </c>
      <c r="B10" s="4">
        <v>329</v>
      </c>
      <c r="C10" s="1">
        <v>39</v>
      </c>
      <c r="D10" s="4">
        <v>1</v>
      </c>
      <c r="E10" s="1"/>
      <c r="F10" s="4">
        <v>28</v>
      </c>
      <c r="G10" s="4">
        <v>300</v>
      </c>
      <c r="H10" s="4">
        <v>6</v>
      </c>
      <c r="I10" s="4">
        <v>111</v>
      </c>
      <c r="J10" s="4">
        <v>0.3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125</v>
      </c>
      <c r="B11" s="4">
        <v>33</v>
      </c>
      <c r="C11" s="1">
        <v>5</v>
      </c>
      <c r="D11" s="1"/>
      <c r="E11" s="1"/>
      <c r="F11" s="4">
        <v>1</v>
      </c>
      <c r="G11" s="4">
        <v>32</v>
      </c>
      <c r="H11" s="1"/>
      <c r="I11" s="4">
        <v>309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20</v>
      </c>
      <c r="B12" s="5">
        <v>3180</v>
      </c>
      <c r="C12" s="1">
        <v>130</v>
      </c>
      <c r="D12" s="4">
        <v>13</v>
      </c>
      <c r="E12" s="1"/>
      <c r="F12" s="4">
        <v>170</v>
      </c>
      <c r="G12" s="5">
        <v>2997</v>
      </c>
      <c r="H12" s="4">
        <v>23</v>
      </c>
      <c r="I12" s="4">
        <v>125</v>
      </c>
      <c r="J12" s="4">
        <v>0.5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14</v>
      </c>
      <c r="B13" s="5">
        <v>7657</v>
      </c>
      <c r="C13" s="1">
        <v>748</v>
      </c>
      <c r="D13" s="4">
        <v>58</v>
      </c>
      <c r="E13" s="1">
        <v>9</v>
      </c>
      <c r="F13" s="4">
        <v>225</v>
      </c>
      <c r="G13" s="5">
        <v>7374</v>
      </c>
      <c r="H13" s="4">
        <v>128</v>
      </c>
      <c r="I13" s="4">
        <v>850</v>
      </c>
      <c r="J13" s="4">
        <v>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88</v>
      </c>
      <c r="B14" s="4">
        <v>165</v>
      </c>
      <c r="C14" s="1">
        <v>43</v>
      </c>
      <c r="D14" s="4">
        <v>3</v>
      </c>
      <c r="E14" s="1"/>
      <c r="F14" s="4">
        <v>15</v>
      </c>
      <c r="G14" s="4">
        <v>147</v>
      </c>
      <c r="H14" s="4">
        <v>6</v>
      </c>
      <c r="I14" s="4">
        <v>16</v>
      </c>
      <c r="J14" s="4">
        <v>0.3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153</v>
      </c>
      <c r="B15" s="4">
        <v>10</v>
      </c>
      <c r="C15" s="1">
        <v>1</v>
      </c>
      <c r="D15" s="1"/>
      <c r="E15" s="1"/>
      <c r="F15" s="4">
        <v>1</v>
      </c>
      <c r="G15" s="4">
        <v>9</v>
      </c>
      <c r="H15" s="1"/>
      <c r="I15" s="4">
        <v>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62</v>
      </c>
      <c r="B16" s="4">
        <v>466</v>
      </c>
      <c r="C16" s="1">
        <v>8</v>
      </c>
      <c r="D16" s="4">
        <v>4</v>
      </c>
      <c r="E16" s="1"/>
      <c r="F16" s="4">
        <v>227</v>
      </c>
      <c r="G16" s="4">
        <v>235</v>
      </c>
      <c r="H16" s="4">
        <v>1</v>
      </c>
      <c r="I16" s="4">
        <v>274</v>
      </c>
      <c r="J16" s="4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126</v>
      </c>
      <c r="B17" s="4">
        <v>48</v>
      </c>
      <c r="C17" s="1">
        <v>4</v>
      </c>
      <c r="D17" s="4">
        <v>5</v>
      </c>
      <c r="E17" s="1"/>
      <c r="F17" s="4">
        <v>11</v>
      </c>
      <c r="G17" s="4">
        <v>32</v>
      </c>
      <c r="H17" s="4">
        <v>1</v>
      </c>
      <c r="I17" s="4">
        <v>0.3</v>
      </c>
      <c r="J17" s="4">
        <v>0.03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136</v>
      </c>
      <c r="B18" s="4">
        <v>24</v>
      </c>
      <c r="C18" s="1"/>
      <c r="D18" s="1"/>
      <c r="E18" s="1"/>
      <c r="F18" s="1"/>
      <c r="G18" s="4">
        <v>24</v>
      </c>
      <c r="H18" s="1"/>
      <c r="I18" s="4">
        <v>84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112</v>
      </c>
      <c r="B19" s="4">
        <v>94</v>
      </c>
      <c r="C19" s="1">
        <v>8</v>
      </c>
      <c r="D19" s="1"/>
      <c r="E19" s="1"/>
      <c r="F19" s="4">
        <v>32</v>
      </c>
      <c r="G19" s="4">
        <v>62</v>
      </c>
      <c r="H19" s="4">
        <v>2</v>
      </c>
      <c r="I19" s="4">
        <v>10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11</v>
      </c>
      <c r="B20" s="5">
        <v>7284</v>
      </c>
      <c r="C20" s="6">
        <v>1049</v>
      </c>
      <c r="D20" s="4">
        <v>289</v>
      </c>
      <c r="E20" s="1">
        <v>69</v>
      </c>
      <c r="F20" s="4">
        <v>858</v>
      </c>
      <c r="G20" s="5">
        <v>6137</v>
      </c>
      <c r="H20" s="4">
        <v>690</v>
      </c>
      <c r="I20" s="4">
        <v>628</v>
      </c>
      <c r="J20" s="4">
        <v>25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199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179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0.5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142</v>
      </c>
      <c r="B23" s="4">
        <v>17</v>
      </c>
      <c r="C23" s="1">
        <v>2</v>
      </c>
      <c r="D23" s="1"/>
      <c r="E23" s="1"/>
      <c r="F23" s="4">
        <v>2</v>
      </c>
      <c r="G23" s="4">
        <v>15</v>
      </c>
      <c r="H23" s="1"/>
      <c r="I23" s="4">
        <v>273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192</v>
      </c>
      <c r="B24" s="4">
        <v>3</v>
      </c>
      <c r="C24" s="1">
        <v>1</v>
      </c>
      <c r="D24" s="1"/>
      <c r="E24" s="1"/>
      <c r="F24" s="1"/>
      <c r="G24" s="4">
        <v>3</v>
      </c>
      <c r="H24" s="1"/>
      <c r="I24" s="4">
        <v>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117</v>
      </c>
      <c r="B25" s="4">
        <v>61</v>
      </c>
      <c r="C25" s="1"/>
      <c r="D25" s="1"/>
      <c r="E25" s="1"/>
      <c r="F25" s="1"/>
      <c r="G25" s="4">
        <v>61</v>
      </c>
      <c r="H25" s="1"/>
      <c r="I25" s="4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72</v>
      </c>
      <c r="B26" s="4">
        <v>237</v>
      </c>
      <c r="C26" s="1">
        <v>46</v>
      </c>
      <c r="D26" s="4">
        <v>4</v>
      </c>
      <c r="E26" s="1">
        <v>1</v>
      </c>
      <c r="F26" s="4">
        <v>5</v>
      </c>
      <c r="G26" s="4">
        <v>228</v>
      </c>
      <c r="H26" s="4">
        <v>1</v>
      </c>
      <c r="I26" s="4">
        <v>72</v>
      </c>
      <c r="J26" s="4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18</v>
      </c>
      <c r="B27" s="5">
        <v>3417</v>
      </c>
      <c r="C27" s="1">
        <v>432</v>
      </c>
      <c r="D27" s="4">
        <v>92</v>
      </c>
      <c r="E27" s="1">
        <v>15</v>
      </c>
      <c r="F27" s="4">
        <v>6</v>
      </c>
      <c r="G27" s="5">
        <v>3319</v>
      </c>
      <c r="H27" s="4">
        <v>296</v>
      </c>
      <c r="I27" s="4">
        <v>16</v>
      </c>
      <c r="J27" s="4">
        <v>0.4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203</v>
      </c>
      <c r="B28" s="4">
        <v>2</v>
      </c>
      <c r="C28" s="1"/>
      <c r="D28" s="1"/>
      <c r="E28" s="1"/>
      <c r="F28" s="1"/>
      <c r="G28" s="4">
        <v>2</v>
      </c>
      <c r="H28" s="1"/>
      <c r="I28" s="4">
        <v>66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101</v>
      </c>
      <c r="B29" s="4">
        <v>115</v>
      </c>
      <c r="C29" s="1">
        <v>1</v>
      </c>
      <c r="D29" s="1"/>
      <c r="E29" s="1"/>
      <c r="F29" s="4">
        <v>11</v>
      </c>
      <c r="G29" s="4">
        <v>104</v>
      </c>
      <c r="H29" s="4">
        <v>1</v>
      </c>
      <c r="I29" s="4">
        <v>263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70</v>
      </c>
      <c r="B30" s="4">
        <v>293</v>
      </c>
      <c r="C30" s="1">
        <v>29</v>
      </c>
      <c r="D30" s="4">
        <v>3</v>
      </c>
      <c r="E30" s="1"/>
      <c r="F30" s="4">
        <v>9</v>
      </c>
      <c r="G30" s="4">
        <v>281</v>
      </c>
      <c r="H30" s="4">
        <v>8</v>
      </c>
      <c r="I30" s="4">
        <v>42</v>
      </c>
      <c r="J30" s="4">
        <v>0.4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s">
        <v>85</v>
      </c>
      <c r="B31" s="4">
        <v>180</v>
      </c>
      <c r="C31" s="1">
        <v>28</v>
      </c>
      <c r="D31" s="4">
        <v>9</v>
      </c>
      <c r="E31" s="1">
        <v>2</v>
      </c>
      <c r="F31" s="4">
        <v>12</v>
      </c>
      <c r="G31" s="4">
        <v>159</v>
      </c>
      <c r="H31" s="1"/>
      <c r="I31" s="4">
        <v>9</v>
      </c>
      <c r="J31" s="4">
        <v>0.4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s">
        <v>180</v>
      </c>
      <c r="B32" s="4">
        <v>5</v>
      </c>
      <c r="C32" s="1"/>
      <c r="D32" s="4">
        <v>1</v>
      </c>
      <c r="E32" s="1"/>
      <c r="F32" s="1"/>
      <c r="G32" s="4">
        <v>4</v>
      </c>
      <c r="H32" s="1"/>
      <c r="I32" s="4">
        <v>9</v>
      </c>
      <c r="J32" s="4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111</v>
      </c>
      <c r="B33" s="4">
        <v>99</v>
      </c>
      <c r="C33" s="1">
        <v>1</v>
      </c>
      <c r="D33" s="1"/>
      <c r="E33" s="1"/>
      <c r="F33" s="4">
        <v>11</v>
      </c>
      <c r="G33" s="4">
        <v>88</v>
      </c>
      <c r="H33" s="4">
        <v>1</v>
      </c>
      <c r="I33" s="4">
        <v>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 t="s">
        <v>100</v>
      </c>
      <c r="B34" s="4">
        <v>91</v>
      </c>
      <c r="C34" s="1">
        <v>16</v>
      </c>
      <c r="D34" s="4">
        <v>2</v>
      </c>
      <c r="E34" s="1">
        <v>1</v>
      </c>
      <c r="F34" s="4">
        <v>2</v>
      </c>
      <c r="G34" s="4">
        <v>87</v>
      </c>
      <c r="H34" s="1"/>
      <c r="I34" s="4">
        <v>3</v>
      </c>
      <c r="J34" s="4">
        <v>0.08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 t="s">
        <v>15</v>
      </c>
      <c r="B35" s="5">
        <v>4689</v>
      </c>
      <c r="C35" s="1">
        <v>646</v>
      </c>
      <c r="D35" s="4">
        <v>53</v>
      </c>
      <c r="E35" s="1">
        <v>14</v>
      </c>
      <c r="F35" s="4">
        <v>258</v>
      </c>
      <c r="G35" s="5">
        <v>4378</v>
      </c>
      <c r="H35" s="4">
        <v>120</v>
      </c>
      <c r="I35" s="4">
        <v>124</v>
      </c>
      <c r="J35" s="4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193</v>
      </c>
      <c r="B36" s="4">
        <v>3</v>
      </c>
      <c r="C36" s="1"/>
      <c r="D36" s="1"/>
      <c r="E36" s="1"/>
      <c r="F36" s="1"/>
      <c r="G36" s="4">
        <v>3</v>
      </c>
      <c r="H36" s="1"/>
      <c r="I36" s="4">
        <v>0.6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156</v>
      </c>
      <c r="B37" s="4">
        <v>8</v>
      </c>
      <c r="C37" s="1"/>
      <c r="D37" s="4">
        <v>1</v>
      </c>
      <c r="E37" s="1"/>
      <c r="F37" s="1"/>
      <c r="G37" s="4">
        <v>7</v>
      </c>
      <c r="H37" s="1"/>
      <c r="I37" s="4">
        <v>122</v>
      </c>
      <c r="J37" s="4">
        <v>15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195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108</v>
      </c>
      <c r="B39" s="4">
        <v>88</v>
      </c>
      <c r="C39" s="1">
        <v>22</v>
      </c>
      <c r="D39" s="4">
        <v>1</v>
      </c>
      <c r="E39" s="1"/>
      <c r="F39" s="1"/>
      <c r="G39" s="4">
        <v>87</v>
      </c>
      <c r="H39" s="1"/>
      <c r="I39" s="4">
        <v>506</v>
      </c>
      <c r="J39" s="4">
        <v>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 t="s">
        <v>26</v>
      </c>
      <c r="B40" s="5">
        <v>1610</v>
      </c>
      <c r="C40" s="1">
        <v>304</v>
      </c>
      <c r="D40" s="4">
        <v>5</v>
      </c>
      <c r="E40" s="1">
        <v>1</v>
      </c>
      <c r="F40" s="4">
        <v>43</v>
      </c>
      <c r="G40" s="5">
        <v>1562</v>
      </c>
      <c r="H40" s="4">
        <v>7</v>
      </c>
      <c r="I40" s="4">
        <v>84</v>
      </c>
      <c r="J40" s="4">
        <v>0.3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3</v>
      </c>
      <c r="B41" s="5">
        <v>81340</v>
      </c>
      <c r="C41" s="1"/>
      <c r="D41" s="5">
        <v>3292</v>
      </c>
      <c r="E41" s="1"/>
      <c r="F41" s="5">
        <v>74588</v>
      </c>
      <c r="G41" s="5">
        <v>3460</v>
      </c>
      <c r="H41" s="5">
        <v>1034</v>
      </c>
      <c r="I41" s="4">
        <v>57</v>
      </c>
      <c r="J41" s="4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53</v>
      </c>
      <c r="B42" s="4">
        <v>539</v>
      </c>
      <c r="C42" s="1">
        <v>48</v>
      </c>
      <c r="D42" s="4">
        <v>6</v>
      </c>
      <c r="E42" s="1"/>
      <c r="F42" s="4">
        <v>10</v>
      </c>
      <c r="G42" s="4">
        <v>523</v>
      </c>
      <c r="H42" s="1"/>
      <c r="I42" s="4">
        <v>11</v>
      </c>
      <c r="J42" s="4">
        <v>0.1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144</v>
      </c>
      <c r="B43" s="4">
        <v>4</v>
      </c>
      <c r="C43" s="1"/>
      <c r="D43" s="1"/>
      <c r="E43" s="1"/>
      <c r="F43" s="1"/>
      <c r="G43" s="4">
        <v>4</v>
      </c>
      <c r="H43" s="1"/>
      <c r="I43" s="4">
        <v>0.7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 t="s">
        <v>74</v>
      </c>
      <c r="B44" s="4">
        <v>263</v>
      </c>
      <c r="C44" s="1">
        <v>32</v>
      </c>
      <c r="D44" s="4">
        <v>2</v>
      </c>
      <c r="E44" s="1"/>
      <c r="F44" s="4">
        <v>3</v>
      </c>
      <c r="G44" s="4">
        <v>258</v>
      </c>
      <c r="H44" s="4">
        <v>5</v>
      </c>
      <c r="I44" s="4">
        <v>52</v>
      </c>
      <c r="J44" s="4">
        <v>0.4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 t="s">
        <v>51</v>
      </c>
      <c r="B45" s="4">
        <v>586</v>
      </c>
      <c r="C45" s="1">
        <v>91</v>
      </c>
      <c r="D45" s="4">
        <v>3</v>
      </c>
      <c r="E45" s="1"/>
      <c r="F45" s="4">
        <v>37</v>
      </c>
      <c r="G45" s="4">
        <v>546</v>
      </c>
      <c r="H45" s="4">
        <v>14</v>
      </c>
      <c r="I45" s="4">
        <v>143</v>
      </c>
      <c r="J45" s="4">
        <v>0.7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 t="s">
        <v>99</v>
      </c>
      <c r="B46" s="4">
        <v>80</v>
      </c>
      <c r="C46" s="1">
        <v>13</v>
      </c>
      <c r="D46" s="4">
        <v>2</v>
      </c>
      <c r="E46" s="1"/>
      <c r="F46" s="4">
        <v>4</v>
      </c>
      <c r="G46" s="4">
        <v>74</v>
      </c>
      <c r="H46" s="4">
        <v>2</v>
      </c>
      <c r="I46" s="4">
        <v>7</v>
      </c>
      <c r="J46" s="4">
        <v>0.2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 t="s">
        <v>168</v>
      </c>
      <c r="B47" s="4">
        <v>8</v>
      </c>
      <c r="C47" s="1">
        <v>1</v>
      </c>
      <c r="D47" s="4">
        <v>1</v>
      </c>
      <c r="E47" s="1"/>
      <c r="F47" s="4">
        <v>2</v>
      </c>
      <c r="G47" s="4">
        <v>5</v>
      </c>
      <c r="H47" s="1"/>
      <c r="I47" s="4">
        <v>49</v>
      </c>
      <c r="J47" s="4">
        <v>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 t="s">
        <v>86</v>
      </c>
      <c r="B48" s="4">
        <v>162</v>
      </c>
      <c r="C48" s="1">
        <v>16</v>
      </c>
      <c r="D48" s="4">
        <v>5</v>
      </c>
      <c r="E48" s="1">
        <v>2</v>
      </c>
      <c r="F48" s="4">
        <v>15</v>
      </c>
      <c r="G48" s="4">
        <v>142</v>
      </c>
      <c r="H48" s="4">
        <v>3</v>
      </c>
      <c r="I48" s="4">
        <v>134</v>
      </c>
      <c r="J48" s="4">
        <v>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 t="s">
        <v>22</v>
      </c>
      <c r="B49" s="5">
        <v>2279</v>
      </c>
      <c r="C49" s="1">
        <v>354</v>
      </c>
      <c r="D49" s="4">
        <v>9</v>
      </c>
      <c r="E49" s="1"/>
      <c r="F49" s="4">
        <v>11</v>
      </c>
      <c r="G49" s="5">
        <v>2259</v>
      </c>
      <c r="H49" s="4">
        <v>34</v>
      </c>
      <c r="I49" s="4">
        <v>213</v>
      </c>
      <c r="J49" s="4">
        <v>0.8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 t="s">
        <v>25</v>
      </c>
      <c r="B50" s="5">
        <v>2046</v>
      </c>
      <c r="C50" s="1">
        <v>169</v>
      </c>
      <c r="D50" s="4">
        <v>52</v>
      </c>
      <c r="E50" s="1">
        <v>11</v>
      </c>
      <c r="F50" s="4">
        <v>1</v>
      </c>
      <c r="G50" s="5">
        <v>1993</v>
      </c>
      <c r="H50" s="4">
        <v>109</v>
      </c>
      <c r="I50" s="4">
        <v>353</v>
      </c>
      <c r="J50" s="4">
        <v>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 t="s">
        <v>52</v>
      </c>
      <c r="B51" s="4">
        <v>712</v>
      </c>
      <c r="C51" s="1"/>
      <c r="D51" s="4">
        <v>10</v>
      </c>
      <c r="E51" s="1"/>
      <c r="F51" s="4">
        <v>597</v>
      </c>
      <c r="G51" s="4">
        <v>105</v>
      </c>
      <c r="H51" s="4">
        <v>15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 t="s">
        <v>146</v>
      </c>
      <c r="B52" s="4">
        <v>12</v>
      </c>
      <c r="C52" s="1">
        <v>1</v>
      </c>
      <c r="D52" s="1"/>
      <c r="E52" s="1"/>
      <c r="F52" s="1"/>
      <c r="G52" s="4">
        <v>12</v>
      </c>
      <c r="H52" s="1"/>
      <c r="I52" s="4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 t="s">
        <v>159</v>
      </c>
      <c r="B53" s="4">
        <v>11</v>
      </c>
      <c r="C53" s="1"/>
      <c r="D53" s="1"/>
      <c r="E53" s="1"/>
      <c r="F53" s="1"/>
      <c r="G53" s="4">
        <v>11</v>
      </c>
      <c r="H53" s="1"/>
      <c r="I53" s="4">
        <v>153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 t="s">
        <v>44</v>
      </c>
      <c r="B54" s="4">
        <v>581</v>
      </c>
      <c r="C54" s="1">
        <v>93</v>
      </c>
      <c r="D54" s="4">
        <v>20</v>
      </c>
      <c r="E54" s="1">
        <v>10</v>
      </c>
      <c r="F54" s="4">
        <v>3</v>
      </c>
      <c r="G54" s="4">
        <v>558</v>
      </c>
      <c r="H54" s="1"/>
      <c r="I54" s="4">
        <v>54</v>
      </c>
      <c r="J54" s="4"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 t="s">
        <v>118</v>
      </c>
      <c r="B55" s="4">
        <v>51</v>
      </c>
      <c r="C55" s="1"/>
      <c r="D55" s="4">
        <v>3</v>
      </c>
      <c r="E55" s="1"/>
      <c r="F55" s="4">
        <v>2</v>
      </c>
      <c r="G55" s="4">
        <v>46</v>
      </c>
      <c r="H55" s="1"/>
      <c r="I55" s="4">
        <v>0.6</v>
      </c>
      <c r="J55" s="4">
        <v>0.03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 t="s">
        <v>28</v>
      </c>
      <c r="B56" s="5">
        <v>1595</v>
      </c>
      <c r="C56" s="1">
        <v>192</v>
      </c>
      <c r="D56" s="4">
        <v>36</v>
      </c>
      <c r="E56" s="1">
        <v>2</v>
      </c>
      <c r="F56" s="4">
        <v>3</v>
      </c>
      <c r="G56" s="5">
        <v>1556</v>
      </c>
      <c r="H56" s="4">
        <v>58</v>
      </c>
      <c r="I56" s="4">
        <v>90</v>
      </c>
      <c r="J56" s="4"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 t="s">
        <v>57</v>
      </c>
      <c r="B57" s="4">
        <v>536</v>
      </c>
      <c r="C57" s="1">
        <v>41</v>
      </c>
      <c r="D57" s="4">
        <v>30</v>
      </c>
      <c r="E57" s="1">
        <v>6</v>
      </c>
      <c r="F57" s="4">
        <v>116</v>
      </c>
      <c r="G57" s="4">
        <v>390</v>
      </c>
      <c r="H57" s="1"/>
      <c r="I57" s="4">
        <v>5</v>
      </c>
      <c r="J57" s="4">
        <v>0.3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 t="s">
        <v>141</v>
      </c>
      <c r="B58" s="4">
        <v>13</v>
      </c>
      <c r="C58" s="1"/>
      <c r="D58" s="1"/>
      <c r="E58" s="1"/>
      <c r="F58" s="1"/>
      <c r="G58" s="4">
        <v>13</v>
      </c>
      <c r="H58" s="1"/>
      <c r="I58" s="4">
        <v>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 t="s">
        <v>154</v>
      </c>
      <c r="B59" s="4">
        <v>12</v>
      </c>
      <c r="C59" s="1"/>
      <c r="D59" s="1"/>
      <c r="E59" s="1"/>
      <c r="F59" s="1"/>
      <c r="G59" s="4">
        <v>12</v>
      </c>
      <c r="H59" s="1"/>
      <c r="I59" s="4">
        <v>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 t="s">
        <v>157</v>
      </c>
      <c r="B60" s="4">
        <v>6</v>
      </c>
      <c r="C60" s="1"/>
      <c r="D60" s="1"/>
      <c r="E60" s="1"/>
      <c r="F60" s="1"/>
      <c r="G60" s="4">
        <v>6</v>
      </c>
      <c r="H60" s="1"/>
      <c r="I60" s="4">
        <v>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 t="s">
        <v>54</v>
      </c>
      <c r="B61" s="4">
        <v>575</v>
      </c>
      <c r="C61" s="1">
        <v>37</v>
      </c>
      <c r="D61" s="4">
        <v>1</v>
      </c>
      <c r="E61" s="1"/>
      <c r="F61" s="4">
        <v>11</v>
      </c>
      <c r="G61" s="4">
        <v>563</v>
      </c>
      <c r="H61" s="4">
        <v>7</v>
      </c>
      <c r="I61" s="4">
        <v>433</v>
      </c>
      <c r="J61" s="4">
        <v>0.8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 t="s">
        <v>163</v>
      </c>
      <c r="B62" s="4">
        <v>9</v>
      </c>
      <c r="C62" s="1">
        <v>3</v>
      </c>
      <c r="D62" s="1"/>
      <c r="E62" s="1"/>
      <c r="F62" s="1"/>
      <c r="G62" s="4">
        <v>9</v>
      </c>
      <c r="H62" s="1"/>
      <c r="I62" s="4">
        <v>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 t="s">
        <v>143</v>
      </c>
      <c r="B63" s="4">
        <v>16</v>
      </c>
      <c r="C63" s="1">
        <v>4</v>
      </c>
      <c r="D63" s="1"/>
      <c r="E63" s="1"/>
      <c r="F63" s="1"/>
      <c r="G63" s="4">
        <v>16</v>
      </c>
      <c r="H63" s="1"/>
      <c r="I63" s="4">
        <v>0.1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 t="s">
        <v>94</v>
      </c>
      <c r="B64" s="4">
        <v>144</v>
      </c>
      <c r="C64" s="1">
        <v>4</v>
      </c>
      <c r="D64" s="1"/>
      <c r="E64" s="1"/>
      <c r="F64" s="4">
        <v>54</v>
      </c>
      <c r="G64" s="4">
        <v>90</v>
      </c>
      <c r="H64" s="4">
        <v>2</v>
      </c>
      <c r="I64" s="5">
        <v>2947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 t="s">
        <v>184</v>
      </c>
      <c r="B65" s="4">
        <v>5</v>
      </c>
      <c r="C65" s="1"/>
      <c r="D65" s="1"/>
      <c r="E65" s="1"/>
      <c r="F65" s="1"/>
      <c r="G65" s="4">
        <v>5</v>
      </c>
      <c r="H65" s="1"/>
      <c r="I65" s="4">
        <v>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 t="s">
        <v>39</v>
      </c>
      <c r="B66" s="5">
        <v>1041</v>
      </c>
      <c r="C66" s="1">
        <v>83</v>
      </c>
      <c r="D66" s="4">
        <v>7</v>
      </c>
      <c r="E66" s="1">
        <v>2</v>
      </c>
      <c r="F66" s="4">
        <v>10</v>
      </c>
      <c r="G66" s="5">
        <v>1024</v>
      </c>
      <c r="H66" s="4">
        <v>32</v>
      </c>
      <c r="I66" s="4">
        <v>188</v>
      </c>
      <c r="J66" s="4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 t="s">
        <v>6</v>
      </c>
      <c r="B67" s="5">
        <v>32964</v>
      </c>
      <c r="C67" s="6">
        <v>3809</v>
      </c>
      <c r="D67" s="5">
        <v>1995</v>
      </c>
      <c r="E67" s="1">
        <v>299</v>
      </c>
      <c r="F67" s="5">
        <v>5700</v>
      </c>
      <c r="G67" s="5">
        <v>25269</v>
      </c>
      <c r="H67" s="5">
        <v>3787</v>
      </c>
      <c r="I67" s="4">
        <v>505</v>
      </c>
      <c r="J67" s="4">
        <v>31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 t="s">
        <v>128</v>
      </c>
      <c r="B68" s="4">
        <v>28</v>
      </c>
      <c r="C68" s="1"/>
      <c r="D68" s="1"/>
      <c r="E68" s="1"/>
      <c r="F68" s="4">
        <v>6</v>
      </c>
      <c r="G68" s="4">
        <v>22</v>
      </c>
      <c r="H68" s="1"/>
      <c r="I68" s="4">
        <v>94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 t="s">
        <v>138</v>
      </c>
      <c r="B69" s="4">
        <v>30</v>
      </c>
      <c r="C69" s="1"/>
      <c r="D69" s="1"/>
      <c r="E69" s="1"/>
      <c r="F69" s="1"/>
      <c r="G69" s="4">
        <v>30</v>
      </c>
      <c r="H69" s="1"/>
      <c r="I69" s="4">
        <v>107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 t="s">
        <v>175</v>
      </c>
      <c r="B70" s="4">
        <v>7</v>
      </c>
      <c r="C70" s="1"/>
      <c r="D70" s="4">
        <v>1</v>
      </c>
      <c r="E70" s="1"/>
      <c r="F70" s="1"/>
      <c r="G70" s="4">
        <v>6</v>
      </c>
      <c r="H70" s="1"/>
      <c r="I70" s="4">
        <v>3</v>
      </c>
      <c r="J70" s="4">
        <v>0.4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 t="s">
        <v>191</v>
      </c>
      <c r="B71" s="4">
        <v>3</v>
      </c>
      <c r="C71" s="1"/>
      <c r="D71" s="4">
        <v>1</v>
      </c>
      <c r="E71" s="1"/>
      <c r="F71" s="1"/>
      <c r="G71" s="4">
        <v>2</v>
      </c>
      <c r="H71" s="1"/>
      <c r="I71" s="4">
        <v>1</v>
      </c>
      <c r="J71" s="4">
        <v>0.4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 t="s">
        <v>114</v>
      </c>
      <c r="B72" s="4">
        <v>83</v>
      </c>
      <c r="C72" s="1">
        <v>4</v>
      </c>
      <c r="D72" s="1"/>
      <c r="E72" s="1"/>
      <c r="F72" s="4">
        <v>14</v>
      </c>
      <c r="G72" s="4">
        <v>69</v>
      </c>
      <c r="H72" s="4">
        <v>1</v>
      </c>
      <c r="I72" s="4">
        <v>21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 t="s">
        <v>5</v>
      </c>
      <c r="B73" s="5">
        <v>50871</v>
      </c>
      <c r="C73" s="6">
        <v>6933</v>
      </c>
      <c r="D73" s="4">
        <v>342</v>
      </c>
      <c r="E73" s="1">
        <v>75</v>
      </c>
      <c r="F73" s="5">
        <v>6658</v>
      </c>
      <c r="G73" s="5">
        <v>43871</v>
      </c>
      <c r="H73" s="5">
        <v>1581</v>
      </c>
      <c r="I73" s="4">
        <v>607</v>
      </c>
      <c r="J73" s="4">
        <v>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 t="s">
        <v>95</v>
      </c>
      <c r="B74" s="4">
        <v>137</v>
      </c>
      <c r="C74" s="1">
        <v>5</v>
      </c>
      <c r="D74" s="4">
        <v>4</v>
      </c>
      <c r="E74" s="1"/>
      <c r="F74" s="4">
        <v>2</v>
      </c>
      <c r="G74" s="4">
        <v>131</v>
      </c>
      <c r="H74" s="4">
        <v>1</v>
      </c>
      <c r="I74" s="4">
        <v>4</v>
      </c>
      <c r="J74" s="4">
        <v>0.1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 t="s">
        <v>121</v>
      </c>
      <c r="B75" s="4">
        <v>55</v>
      </c>
      <c r="C75" s="1">
        <v>20</v>
      </c>
      <c r="D75" s="1"/>
      <c r="E75" s="1"/>
      <c r="F75" s="4">
        <v>14</v>
      </c>
      <c r="G75" s="4">
        <v>41</v>
      </c>
      <c r="H75" s="1"/>
      <c r="I75" s="5">
        <v>1632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 t="s">
        <v>40</v>
      </c>
      <c r="B76" s="4">
        <v>966</v>
      </c>
      <c r="C76" s="1">
        <v>74</v>
      </c>
      <c r="D76" s="4">
        <v>28</v>
      </c>
      <c r="E76" s="1">
        <v>1</v>
      </c>
      <c r="F76" s="4">
        <v>52</v>
      </c>
      <c r="G76" s="4">
        <v>886</v>
      </c>
      <c r="H76" s="4">
        <v>66</v>
      </c>
      <c r="I76" s="4">
        <v>93</v>
      </c>
      <c r="J76" s="4">
        <v>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 t="s">
        <v>161</v>
      </c>
      <c r="B77" s="4">
        <v>10</v>
      </c>
      <c r="C77" s="1">
        <v>4</v>
      </c>
      <c r="D77" s="1"/>
      <c r="E77" s="1"/>
      <c r="F77" s="4">
        <v>2</v>
      </c>
      <c r="G77" s="4">
        <v>8</v>
      </c>
      <c r="H77" s="1"/>
      <c r="I77" s="4">
        <v>176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 t="s">
        <v>164</v>
      </c>
      <c r="B78" s="4">
        <v>7</v>
      </c>
      <c r="C78" s="1"/>
      <c r="D78" s="1"/>
      <c r="E78" s="1"/>
      <c r="F78" s="1"/>
      <c r="G78" s="4">
        <v>7</v>
      </c>
      <c r="H78" s="1"/>
      <c r="I78" s="4">
        <v>62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 t="s">
        <v>110</v>
      </c>
      <c r="B79" s="4">
        <v>73</v>
      </c>
      <c r="C79" s="1"/>
      <c r="D79" s="4">
        <v>1</v>
      </c>
      <c r="E79" s="1"/>
      <c r="F79" s="1"/>
      <c r="G79" s="4">
        <v>72</v>
      </c>
      <c r="H79" s="4">
        <v>4</v>
      </c>
      <c r="I79" s="4">
        <v>182</v>
      </c>
      <c r="J79" s="4">
        <v>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 t="s">
        <v>134</v>
      </c>
      <c r="B80" s="4">
        <v>28</v>
      </c>
      <c r="C80" s="1">
        <v>3</v>
      </c>
      <c r="D80" s="4">
        <v>1</v>
      </c>
      <c r="E80" s="1"/>
      <c r="F80" s="4">
        <v>4</v>
      </c>
      <c r="G80" s="4">
        <v>23</v>
      </c>
      <c r="H80" s="4">
        <v>1</v>
      </c>
      <c r="I80" s="4">
        <v>2</v>
      </c>
      <c r="J80" s="4">
        <v>0.06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 t="s">
        <v>149</v>
      </c>
      <c r="B81" s="4">
        <v>8</v>
      </c>
      <c r="C81" s="1">
        <v>4</v>
      </c>
      <c r="D81" s="1"/>
      <c r="E81" s="1"/>
      <c r="F81" s="1"/>
      <c r="G81" s="4">
        <v>8</v>
      </c>
      <c r="H81" s="1"/>
      <c r="I81" s="4">
        <v>0.6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 t="s">
        <v>198</v>
      </c>
      <c r="B82" s="4">
        <v>2</v>
      </c>
      <c r="C82" s="1"/>
      <c r="D82" s="1"/>
      <c r="E82" s="1"/>
      <c r="F82" s="1"/>
      <c r="G82" s="4">
        <v>2</v>
      </c>
      <c r="H82" s="1"/>
      <c r="I82" s="4">
        <v>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 t="s">
        <v>173</v>
      </c>
      <c r="B83" s="4">
        <v>5</v>
      </c>
      <c r="C83" s="1"/>
      <c r="D83" s="4">
        <v>1</v>
      </c>
      <c r="E83" s="1"/>
      <c r="F83" s="1"/>
      <c r="G83" s="4">
        <v>4</v>
      </c>
      <c r="H83" s="1"/>
      <c r="I83" s="4">
        <v>6</v>
      </c>
      <c r="J83" s="4">
        <v>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 t="s">
        <v>151</v>
      </c>
      <c r="B84" s="4">
        <v>8</v>
      </c>
      <c r="C84" s="1"/>
      <c r="D84" s="1"/>
      <c r="E84" s="1"/>
      <c r="F84" s="1"/>
      <c r="G84" s="4">
        <v>8</v>
      </c>
      <c r="H84" s="1"/>
      <c r="I84" s="4">
        <v>0.7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 t="s">
        <v>106</v>
      </c>
      <c r="B85" s="4">
        <v>68</v>
      </c>
      <c r="C85" s="1">
        <v>1</v>
      </c>
      <c r="D85" s="4">
        <v>1</v>
      </c>
      <c r="E85" s="1"/>
      <c r="F85" s="1"/>
      <c r="G85" s="4">
        <v>67</v>
      </c>
      <c r="H85" s="1"/>
      <c r="I85" s="4">
        <v>7</v>
      </c>
      <c r="J85" s="4">
        <v>0.1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 t="s">
        <v>55</v>
      </c>
      <c r="B86" s="4">
        <v>518</v>
      </c>
      <c r="C86" s="1">
        <v>64</v>
      </c>
      <c r="D86" s="4">
        <v>4</v>
      </c>
      <c r="E86" s="1"/>
      <c r="F86" s="4">
        <v>111</v>
      </c>
      <c r="G86" s="4">
        <v>403</v>
      </c>
      <c r="H86" s="4">
        <v>5</v>
      </c>
      <c r="I86" s="4">
        <v>69</v>
      </c>
      <c r="J86" s="4">
        <v>0.5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 t="s">
        <v>68</v>
      </c>
      <c r="B87" s="4">
        <v>300</v>
      </c>
      <c r="C87" s="1">
        <v>39</v>
      </c>
      <c r="D87" s="4">
        <v>10</v>
      </c>
      <c r="E87" s="1"/>
      <c r="F87" s="4">
        <v>34</v>
      </c>
      <c r="G87" s="4">
        <v>256</v>
      </c>
      <c r="H87" s="4">
        <v>6</v>
      </c>
      <c r="I87" s="4">
        <v>31</v>
      </c>
      <c r="J87" s="4">
        <v>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 t="s">
        <v>42</v>
      </c>
      <c r="B88" s="4">
        <v>890</v>
      </c>
      <c r="C88" s="1">
        <v>88</v>
      </c>
      <c r="D88" s="4">
        <v>2</v>
      </c>
      <c r="E88" s="1"/>
      <c r="F88" s="4">
        <v>97</v>
      </c>
      <c r="G88" s="4">
        <v>791</v>
      </c>
      <c r="H88" s="4">
        <v>18</v>
      </c>
      <c r="I88" s="5">
        <v>2608</v>
      </c>
      <c r="J88" s="4">
        <v>6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 t="s">
        <v>41</v>
      </c>
      <c r="B89" s="4">
        <v>887</v>
      </c>
      <c r="C89" s="1">
        <v>160</v>
      </c>
      <c r="D89" s="4">
        <v>20</v>
      </c>
      <c r="E89" s="1"/>
      <c r="F89" s="4">
        <v>73</v>
      </c>
      <c r="G89" s="4">
        <v>794</v>
      </c>
      <c r="H89" s="1"/>
      <c r="I89" s="4">
        <v>0.6</v>
      </c>
      <c r="J89" s="4">
        <v>0.01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 t="s">
        <v>37</v>
      </c>
      <c r="B90" s="5">
        <v>1046</v>
      </c>
      <c r="C90" s="1">
        <v>153</v>
      </c>
      <c r="D90" s="4">
        <v>87</v>
      </c>
      <c r="E90" s="1">
        <v>9</v>
      </c>
      <c r="F90" s="4">
        <v>46</v>
      </c>
      <c r="G90" s="4">
        <v>913</v>
      </c>
      <c r="H90" s="1"/>
      <c r="I90" s="4">
        <v>4</v>
      </c>
      <c r="J90" s="4">
        <v>0.3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 t="s">
        <v>7</v>
      </c>
      <c r="B91" s="5">
        <v>32332</v>
      </c>
      <c r="C91" s="6">
        <v>2926</v>
      </c>
      <c r="D91" s="5">
        <v>2378</v>
      </c>
      <c r="E91" s="1">
        <v>144</v>
      </c>
      <c r="F91" s="5">
        <v>11133</v>
      </c>
      <c r="G91" s="5">
        <v>18821</v>
      </c>
      <c r="H91" s="5">
        <v>2893</v>
      </c>
      <c r="I91" s="4">
        <v>385</v>
      </c>
      <c r="J91" s="4">
        <v>28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 t="s">
        <v>59</v>
      </c>
      <c r="B92" s="4">
        <v>458</v>
      </c>
      <c r="C92" s="1">
        <v>76</v>
      </c>
      <c r="D92" s="4">
        <v>40</v>
      </c>
      <c r="E92" s="1">
        <v>4</v>
      </c>
      <c r="F92" s="4">
        <v>122</v>
      </c>
      <c r="G92" s="4">
        <v>296</v>
      </c>
      <c r="H92" s="1"/>
      <c r="I92" s="4">
        <v>11</v>
      </c>
      <c r="J92" s="4">
        <v>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 t="s">
        <v>23</v>
      </c>
      <c r="B93" s="5">
        <v>2121</v>
      </c>
      <c r="C93" s="1">
        <v>302</v>
      </c>
      <c r="D93" s="4">
        <v>22</v>
      </c>
      <c r="E93" s="1">
        <v>3</v>
      </c>
      <c r="F93" s="4">
        <v>5</v>
      </c>
      <c r="G93" s="5">
        <v>2094</v>
      </c>
      <c r="H93" s="4">
        <v>47</v>
      </c>
      <c r="I93" s="4">
        <v>430</v>
      </c>
      <c r="J93" s="4">
        <v>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 t="s">
        <v>130</v>
      </c>
      <c r="B94" s="4">
        <v>29</v>
      </c>
      <c r="C94" s="1">
        <v>3</v>
      </c>
      <c r="D94" s="1"/>
      <c r="E94" s="1"/>
      <c r="F94" s="1"/>
      <c r="G94" s="4">
        <v>29</v>
      </c>
      <c r="H94" s="1"/>
      <c r="I94" s="4">
        <v>341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 t="s">
        <v>19</v>
      </c>
      <c r="B95" s="5">
        <v>3035</v>
      </c>
      <c r="C95" s="1">
        <v>342</v>
      </c>
      <c r="D95" s="4">
        <v>12</v>
      </c>
      <c r="E95" s="1">
        <v>4</v>
      </c>
      <c r="F95" s="4">
        <v>79</v>
      </c>
      <c r="G95" s="5">
        <v>2944</v>
      </c>
      <c r="H95" s="4">
        <v>49</v>
      </c>
      <c r="I95" s="4">
        <v>351</v>
      </c>
      <c r="J95" s="4">
        <v>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 t="s">
        <v>2</v>
      </c>
      <c r="B96" s="5">
        <v>86498</v>
      </c>
      <c r="C96" s="6">
        <v>5909</v>
      </c>
      <c r="D96" s="5">
        <v>9134</v>
      </c>
      <c r="E96" s="1">
        <v>919</v>
      </c>
      <c r="F96" s="5">
        <v>10950</v>
      </c>
      <c r="G96" s="5">
        <v>66414</v>
      </c>
      <c r="H96" s="5">
        <v>3732</v>
      </c>
      <c r="I96" s="5">
        <v>1431</v>
      </c>
      <c r="J96" s="4">
        <v>151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 t="s">
        <v>93</v>
      </c>
      <c r="B97" s="4">
        <v>101</v>
      </c>
      <c r="C97" s="1">
        <v>5</v>
      </c>
      <c r="D97" s="1"/>
      <c r="E97" s="1"/>
      <c r="F97" s="4">
        <v>3</v>
      </c>
      <c r="G97" s="4">
        <v>98</v>
      </c>
      <c r="H97" s="1"/>
      <c r="I97" s="4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 t="s">
        <v>137</v>
      </c>
      <c r="B98" s="4">
        <v>26</v>
      </c>
      <c r="C98" s="1"/>
      <c r="D98" s="4">
        <v>1</v>
      </c>
      <c r="E98" s="1"/>
      <c r="F98" s="4">
        <v>2</v>
      </c>
      <c r="G98" s="4">
        <v>23</v>
      </c>
      <c r="H98" s="1"/>
      <c r="I98" s="4">
        <v>9</v>
      </c>
      <c r="J98" s="4">
        <v>0.3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 t="s">
        <v>29</v>
      </c>
      <c r="B99" s="5">
        <v>1468</v>
      </c>
      <c r="C99" s="1">
        <v>81</v>
      </c>
      <c r="D99" s="4">
        <v>49</v>
      </c>
      <c r="E99" s="1">
        <v>2</v>
      </c>
      <c r="F99" s="4">
        <v>372</v>
      </c>
      <c r="G99" s="5">
        <v>1047</v>
      </c>
      <c r="H99" s="4">
        <v>56</v>
      </c>
      <c r="I99" s="4">
        <v>12</v>
      </c>
      <c r="J99" s="4">
        <v>0.4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 t="s">
        <v>81</v>
      </c>
      <c r="B100" s="4">
        <v>235</v>
      </c>
      <c r="C100" s="1">
        <v>23</v>
      </c>
      <c r="D100" s="4">
        <v>1</v>
      </c>
      <c r="E100" s="1">
        <v>1</v>
      </c>
      <c r="F100" s="4">
        <v>18</v>
      </c>
      <c r="G100" s="4">
        <v>216</v>
      </c>
      <c r="H100" s="1"/>
      <c r="I100" s="4">
        <v>23</v>
      </c>
      <c r="J100" s="4">
        <v>0.1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 t="s">
        <v>79</v>
      </c>
      <c r="B101" s="4">
        <v>150</v>
      </c>
      <c r="C101" s="1">
        <v>37</v>
      </c>
      <c r="D101" s="4">
        <v>1</v>
      </c>
      <c r="E101" s="1"/>
      <c r="F101" s="4">
        <v>3</v>
      </c>
      <c r="G101" s="4">
        <v>146</v>
      </c>
      <c r="H101" s="1"/>
      <c r="I101" s="4">
        <v>8</v>
      </c>
      <c r="J101" s="4">
        <v>0.05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 t="s">
        <v>129</v>
      </c>
      <c r="B102" s="4">
        <v>31</v>
      </c>
      <c r="C102" s="1"/>
      <c r="D102" s="4">
        <v>1</v>
      </c>
      <c r="E102" s="1"/>
      <c r="F102" s="4">
        <v>1</v>
      </c>
      <c r="G102" s="4">
        <v>29</v>
      </c>
      <c r="H102" s="4">
        <v>2</v>
      </c>
      <c r="I102" s="4">
        <v>0.6</v>
      </c>
      <c r="J102" s="4">
        <v>0.02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 t="s">
        <v>83</v>
      </c>
      <c r="B103" s="4">
        <v>225</v>
      </c>
      <c r="C103" s="1">
        <v>17</v>
      </c>
      <c r="D103" s="1"/>
      <c r="E103" s="1"/>
      <c r="F103" s="4">
        <v>57</v>
      </c>
      <c r="G103" s="4">
        <v>168</v>
      </c>
      <c r="H103" s="4">
        <v>11</v>
      </c>
      <c r="I103" s="4">
        <v>53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 t="s">
        <v>116</v>
      </c>
      <c r="B104" s="4">
        <v>58</v>
      </c>
      <c r="C104" s="1">
        <v>14</v>
      </c>
      <c r="D104" s="1"/>
      <c r="E104" s="1"/>
      <c r="F104" s="1"/>
      <c r="G104" s="4">
        <v>58</v>
      </c>
      <c r="H104" s="1"/>
      <c r="I104" s="4">
        <v>9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 t="s">
        <v>172</v>
      </c>
      <c r="B105" s="4">
        <v>6</v>
      </c>
      <c r="C105" s="1"/>
      <c r="D105" s="1"/>
      <c r="E105" s="1"/>
      <c r="F105" s="1"/>
      <c r="G105" s="4">
        <v>6</v>
      </c>
      <c r="H105" s="1"/>
      <c r="I105" s="4">
        <v>0.8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 t="s">
        <v>69</v>
      </c>
      <c r="B106" s="4">
        <v>280</v>
      </c>
      <c r="C106" s="1">
        <v>36</v>
      </c>
      <c r="D106" s="1"/>
      <c r="E106" s="1"/>
      <c r="F106" s="4">
        <v>1</v>
      </c>
      <c r="G106" s="4">
        <v>279</v>
      </c>
      <c r="H106" s="1"/>
      <c r="I106" s="4">
        <v>148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 t="s">
        <v>66</v>
      </c>
      <c r="B107" s="4">
        <v>391</v>
      </c>
      <c r="C107" s="1">
        <v>23</v>
      </c>
      <c r="D107" s="4">
        <v>8</v>
      </c>
      <c r="E107" s="1">
        <v>2</v>
      </c>
      <c r="F107" s="4">
        <v>27</v>
      </c>
      <c r="G107" s="4">
        <v>356</v>
      </c>
      <c r="H107" s="4">
        <v>3</v>
      </c>
      <c r="I107" s="4">
        <v>57</v>
      </c>
      <c r="J107" s="4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 t="s">
        <v>194</v>
      </c>
      <c r="B108" s="4">
        <v>3</v>
      </c>
      <c r="C108" s="1"/>
      <c r="D108" s="1"/>
      <c r="E108" s="1"/>
      <c r="F108" s="1"/>
      <c r="G108" s="4">
        <v>3</v>
      </c>
      <c r="H108" s="1"/>
      <c r="I108" s="4">
        <v>0.6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 t="s">
        <v>174</v>
      </c>
      <c r="B109" s="4">
        <v>1</v>
      </c>
      <c r="C109" s="1"/>
      <c r="D109" s="1"/>
      <c r="E109" s="1"/>
      <c r="F109" s="1"/>
      <c r="G109" s="4">
        <v>1</v>
      </c>
      <c r="H109" s="1"/>
      <c r="I109" s="4">
        <v>0.1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 t="s">
        <v>124</v>
      </c>
      <c r="B110" s="4">
        <v>56</v>
      </c>
      <c r="C110" s="1"/>
      <c r="D110" s="1"/>
      <c r="E110" s="1"/>
      <c r="F110" s="1"/>
      <c r="G110" s="4">
        <v>56</v>
      </c>
      <c r="H110" s="1"/>
      <c r="I110" s="5">
        <v>1469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 t="s">
        <v>65</v>
      </c>
      <c r="B111" s="4">
        <v>358</v>
      </c>
      <c r="C111" s="1">
        <v>59</v>
      </c>
      <c r="D111" s="4">
        <v>5</v>
      </c>
      <c r="E111" s="1">
        <v>1</v>
      </c>
      <c r="F111" s="4">
        <v>1</v>
      </c>
      <c r="G111" s="4">
        <v>352</v>
      </c>
      <c r="H111" s="4">
        <v>2</v>
      </c>
      <c r="I111" s="4">
        <v>132</v>
      </c>
      <c r="J111" s="4">
        <v>2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 t="s">
        <v>27</v>
      </c>
      <c r="B112" s="5">
        <v>1605</v>
      </c>
      <c r="C112" s="1">
        <v>152</v>
      </c>
      <c r="D112" s="4">
        <v>15</v>
      </c>
      <c r="E112" s="1">
        <v>6</v>
      </c>
      <c r="F112" s="4">
        <v>40</v>
      </c>
      <c r="G112" s="5">
        <v>1550</v>
      </c>
      <c r="H112" s="4">
        <v>25</v>
      </c>
      <c r="I112" s="5">
        <v>2564</v>
      </c>
      <c r="J112" s="4">
        <v>24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 t="s">
        <v>133</v>
      </c>
      <c r="B113" s="4">
        <v>34</v>
      </c>
      <c r="C113" s="1">
        <v>1</v>
      </c>
      <c r="D113" s="1"/>
      <c r="E113" s="1"/>
      <c r="F113" s="4">
        <v>10</v>
      </c>
      <c r="G113" s="4">
        <v>24</v>
      </c>
      <c r="H113" s="1"/>
      <c r="I113" s="4">
        <v>52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 t="s">
        <v>131</v>
      </c>
      <c r="B114" s="4">
        <v>26</v>
      </c>
      <c r="C114" s="1">
        <v>3</v>
      </c>
      <c r="D114" s="1"/>
      <c r="E114" s="1"/>
      <c r="F114" s="1"/>
      <c r="G114" s="4">
        <v>26</v>
      </c>
      <c r="H114" s="1"/>
      <c r="I114" s="4">
        <v>0.9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 t="s">
        <v>24</v>
      </c>
      <c r="B115" s="5">
        <v>2161</v>
      </c>
      <c r="C115" s="1">
        <v>130</v>
      </c>
      <c r="D115" s="4">
        <v>26</v>
      </c>
      <c r="E115" s="1">
        <v>3</v>
      </c>
      <c r="F115" s="4">
        <v>259</v>
      </c>
      <c r="G115" s="5">
        <v>1876</v>
      </c>
      <c r="H115" s="4">
        <v>54</v>
      </c>
      <c r="I115" s="4">
        <v>67</v>
      </c>
      <c r="J115" s="4">
        <v>0.8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 t="s">
        <v>148</v>
      </c>
      <c r="B116" s="4">
        <v>16</v>
      </c>
      <c r="C116" s="1">
        <v>3</v>
      </c>
      <c r="D116" s="1"/>
      <c r="E116" s="1"/>
      <c r="F116" s="4">
        <v>9</v>
      </c>
      <c r="G116" s="4">
        <v>7</v>
      </c>
      <c r="H116" s="1"/>
      <c r="I116" s="4">
        <v>30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 t="s">
        <v>145</v>
      </c>
      <c r="B117" s="4">
        <v>11</v>
      </c>
      <c r="C117" s="1">
        <v>7</v>
      </c>
      <c r="D117" s="1"/>
      <c r="E117" s="1"/>
      <c r="F117" s="1"/>
      <c r="G117" s="4">
        <v>11</v>
      </c>
      <c r="H117" s="1"/>
      <c r="I117" s="4">
        <v>0.5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 t="s">
        <v>96</v>
      </c>
      <c r="B118" s="4">
        <v>139</v>
      </c>
      <c r="C118" s="1">
        <v>5</v>
      </c>
      <c r="D118" s="1"/>
      <c r="E118" s="1"/>
      <c r="F118" s="4">
        <v>2</v>
      </c>
      <c r="G118" s="4">
        <v>137</v>
      </c>
      <c r="H118" s="4">
        <v>1</v>
      </c>
      <c r="I118" s="4">
        <v>315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 t="s">
        <v>113</v>
      </c>
      <c r="B119" s="4">
        <v>81</v>
      </c>
      <c r="C119" s="1"/>
      <c r="D119" s="4">
        <v>1</v>
      </c>
      <c r="E119" s="1"/>
      <c r="F119" s="1"/>
      <c r="G119" s="4">
        <v>80</v>
      </c>
      <c r="H119" s="4">
        <v>12</v>
      </c>
      <c r="I119" s="4">
        <v>216</v>
      </c>
      <c r="J119" s="4">
        <v>3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 t="s">
        <v>188</v>
      </c>
      <c r="B120" s="4">
        <v>3</v>
      </c>
      <c r="C120" s="1"/>
      <c r="D120" s="1"/>
      <c r="E120" s="1"/>
      <c r="F120" s="1"/>
      <c r="G120" s="4">
        <v>3</v>
      </c>
      <c r="H120" s="1"/>
      <c r="I120" s="4">
        <v>0.6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 t="s">
        <v>109</v>
      </c>
      <c r="B121" s="4">
        <v>94</v>
      </c>
      <c r="C121" s="1">
        <v>13</v>
      </c>
      <c r="D121" s="4">
        <v>2</v>
      </c>
      <c r="E121" s="1"/>
      <c r="F121" s="1"/>
      <c r="G121" s="4">
        <v>92</v>
      </c>
      <c r="H121" s="4">
        <v>1</v>
      </c>
      <c r="I121" s="4">
        <v>74</v>
      </c>
      <c r="J121" s="4">
        <v>2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 t="s">
        <v>122</v>
      </c>
      <c r="B122" s="4">
        <v>50</v>
      </c>
      <c r="C122" s="1">
        <v>14</v>
      </c>
      <c r="D122" s="1"/>
      <c r="E122" s="1"/>
      <c r="F122" s="1"/>
      <c r="G122" s="4">
        <v>50</v>
      </c>
      <c r="H122" s="1"/>
      <c r="I122" s="4">
        <v>183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 t="s">
        <v>46</v>
      </c>
      <c r="B123" s="4">
        <v>585</v>
      </c>
      <c r="C123" s="1">
        <v>110</v>
      </c>
      <c r="D123" s="4">
        <v>8</v>
      </c>
      <c r="E123" s="1">
        <v>2</v>
      </c>
      <c r="F123" s="4">
        <v>4</v>
      </c>
      <c r="G123" s="4">
        <v>573</v>
      </c>
      <c r="H123" s="4">
        <v>1</v>
      </c>
      <c r="I123" s="4">
        <v>5</v>
      </c>
      <c r="J123" s="4">
        <v>0.06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 t="s">
        <v>80</v>
      </c>
      <c r="B124" s="4">
        <v>199</v>
      </c>
      <c r="C124" s="1">
        <v>22</v>
      </c>
      <c r="D124" s="4">
        <v>2</v>
      </c>
      <c r="E124" s="1">
        <v>1</v>
      </c>
      <c r="F124" s="4">
        <v>2</v>
      </c>
      <c r="G124" s="4">
        <v>195</v>
      </c>
      <c r="H124" s="4">
        <v>33</v>
      </c>
      <c r="I124" s="4">
        <v>49</v>
      </c>
      <c r="J124" s="4">
        <v>0.5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 t="s">
        <v>127</v>
      </c>
      <c r="B125" s="4">
        <v>42</v>
      </c>
      <c r="C125" s="1">
        <v>9</v>
      </c>
      <c r="D125" s="1"/>
      <c r="E125" s="1"/>
      <c r="F125" s="4">
        <v>1</v>
      </c>
      <c r="G125" s="4">
        <v>41</v>
      </c>
      <c r="H125" s="1"/>
      <c r="I125" s="5">
        <v>1070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 t="s">
        <v>155</v>
      </c>
      <c r="B126" s="4">
        <v>11</v>
      </c>
      <c r="C126" s="1"/>
      <c r="D126" s="1"/>
      <c r="E126" s="1"/>
      <c r="F126" s="1"/>
      <c r="G126" s="4">
        <v>11</v>
      </c>
      <c r="H126" s="1"/>
      <c r="I126" s="4">
        <v>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 t="s">
        <v>115</v>
      </c>
      <c r="B127" s="4">
        <v>82</v>
      </c>
      <c r="C127" s="1">
        <v>13</v>
      </c>
      <c r="D127" s="4">
        <v>1</v>
      </c>
      <c r="E127" s="1"/>
      <c r="F127" s="1"/>
      <c r="G127" s="4">
        <v>81</v>
      </c>
      <c r="H127" s="4">
        <v>1</v>
      </c>
      <c r="I127" s="4">
        <v>131</v>
      </c>
      <c r="J127" s="4">
        <v>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 t="s">
        <v>185</v>
      </c>
      <c r="B128" s="4">
        <v>5</v>
      </c>
      <c r="C128" s="1"/>
      <c r="D128" s="1"/>
      <c r="E128" s="1"/>
      <c r="F128" s="1"/>
      <c r="G128" s="4">
        <v>5</v>
      </c>
      <c r="H128" s="1"/>
      <c r="I128" s="5">
        <v>1002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 t="s">
        <v>63</v>
      </c>
      <c r="B129" s="4">
        <v>345</v>
      </c>
      <c r="C129" s="1">
        <v>70</v>
      </c>
      <c r="D129" s="4">
        <v>23</v>
      </c>
      <c r="E129" s="1">
        <v>12</v>
      </c>
      <c r="F129" s="4">
        <v>11</v>
      </c>
      <c r="G129" s="4">
        <v>311</v>
      </c>
      <c r="H129" s="4">
        <v>1</v>
      </c>
      <c r="I129" s="4">
        <v>9</v>
      </c>
      <c r="J129" s="4">
        <v>0.6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 t="s">
        <v>171</v>
      </c>
      <c r="B130" s="4">
        <v>7</v>
      </c>
      <c r="C130" s="1"/>
      <c r="D130" s="1"/>
      <c r="E130" s="1"/>
      <c r="F130" s="1"/>
      <c r="G130" s="4">
        <v>7</v>
      </c>
      <c r="H130" s="1"/>
      <c r="I130" s="4">
        <v>0.2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 t="s">
        <v>201</v>
      </c>
      <c r="B131" s="4">
        <v>138</v>
      </c>
      <c r="C131" s="1">
        <v>138</v>
      </c>
      <c r="D131" s="4">
        <v>4</v>
      </c>
      <c r="E131" s="1">
        <v>4</v>
      </c>
      <c r="F131" s="1"/>
      <c r="G131" s="4">
        <v>134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 t="s">
        <v>162</v>
      </c>
      <c r="B132" s="4">
        <v>8</v>
      </c>
      <c r="C132" s="1">
        <v>3</v>
      </c>
      <c r="D132" s="1"/>
      <c r="E132" s="1"/>
      <c r="F132" s="1"/>
      <c r="G132" s="4">
        <v>8</v>
      </c>
      <c r="H132" s="1"/>
      <c r="I132" s="4">
        <v>0.1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 t="s">
        <v>160</v>
      </c>
      <c r="B133" s="4">
        <v>8</v>
      </c>
      <c r="C133" s="1"/>
      <c r="D133" s="1"/>
      <c r="E133" s="1"/>
      <c r="F133" s="4">
        <v>2</v>
      </c>
      <c r="G133" s="4">
        <v>6</v>
      </c>
      <c r="H133" s="1"/>
      <c r="I133" s="4">
        <v>3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 t="s">
        <v>187</v>
      </c>
      <c r="B134" s="4">
        <v>4</v>
      </c>
      <c r="C134" s="1">
        <v>1</v>
      </c>
      <c r="D134" s="1"/>
      <c r="E134" s="1"/>
      <c r="F134" s="4">
        <v>1</v>
      </c>
      <c r="G134" s="4">
        <v>3</v>
      </c>
      <c r="H134" s="1"/>
      <c r="I134" s="4">
        <v>0.1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 t="s">
        <v>10</v>
      </c>
      <c r="B135" s="5">
        <v>8603</v>
      </c>
      <c r="C135" s="6">
        <v>1172</v>
      </c>
      <c r="D135" s="4">
        <v>546</v>
      </c>
      <c r="E135" s="1">
        <v>112</v>
      </c>
      <c r="F135" s="4">
        <v>3</v>
      </c>
      <c r="G135" s="5">
        <v>8054</v>
      </c>
      <c r="H135" s="4">
        <v>761</v>
      </c>
      <c r="I135" s="4">
        <v>502</v>
      </c>
      <c r="J135" s="4">
        <v>32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 t="s">
        <v>150</v>
      </c>
      <c r="B136" s="4">
        <v>15</v>
      </c>
      <c r="C136" s="1">
        <v>1</v>
      </c>
      <c r="D136" s="1"/>
      <c r="E136" s="1"/>
      <c r="F136" s="1"/>
      <c r="G136" s="4">
        <v>15</v>
      </c>
      <c r="H136" s="1"/>
      <c r="I136" s="4">
        <v>53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 t="s">
        <v>60</v>
      </c>
      <c r="B137" s="4">
        <v>368</v>
      </c>
      <c r="C137" s="1"/>
      <c r="D137" s="1"/>
      <c r="E137" s="1"/>
      <c r="F137" s="4">
        <v>37</v>
      </c>
      <c r="G137" s="4">
        <v>331</v>
      </c>
      <c r="H137" s="4">
        <v>1</v>
      </c>
      <c r="I137" s="4">
        <v>76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 t="s">
        <v>189</v>
      </c>
      <c r="B138" s="4">
        <v>2</v>
      </c>
      <c r="C138" s="1"/>
      <c r="D138" s="4">
        <v>1</v>
      </c>
      <c r="E138" s="1">
        <v>1</v>
      </c>
      <c r="F138" s="1"/>
      <c r="G138" s="4">
        <v>1</v>
      </c>
      <c r="H138" s="1"/>
      <c r="I138" s="4">
        <v>0.3</v>
      </c>
      <c r="J138" s="4">
        <v>0.2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 t="s">
        <v>147</v>
      </c>
      <c r="B139" s="4">
        <v>10</v>
      </c>
      <c r="C139" s="1"/>
      <c r="D139" s="4">
        <v>1</v>
      </c>
      <c r="E139" s="1"/>
      <c r="F139" s="1"/>
      <c r="G139" s="4">
        <v>9</v>
      </c>
      <c r="H139" s="1"/>
      <c r="I139" s="4">
        <v>0.4</v>
      </c>
      <c r="J139" s="4">
        <v>0.04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 t="s">
        <v>105</v>
      </c>
      <c r="B140" s="4">
        <v>70</v>
      </c>
      <c r="C140" s="1">
        <v>5</v>
      </c>
      <c r="D140" s="4">
        <v>1</v>
      </c>
      <c r="E140" s="1"/>
      <c r="F140" s="4">
        <v>3</v>
      </c>
      <c r="G140" s="4">
        <v>66</v>
      </c>
      <c r="H140" s="1"/>
      <c r="I140" s="4">
        <v>0.3</v>
      </c>
      <c r="J140" s="4"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 t="s">
        <v>82</v>
      </c>
      <c r="B141" s="4">
        <v>219</v>
      </c>
      <c r="C141" s="1">
        <v>18</v>
      </c>
      <c r="D141" s="4">
        <v>3</v>
      </c>
      <c r="E141" s="1"/>
      <c r="F141" s="4">
        <v>3</v>
      </c>
      <c r="G141" s="4">
        <v>213</v>
      </c>
      <c r="H141" s="4">
        <v>1</v>
      </c>
      <c r="I141" s="4">
        <v>105</v>
      </c>
      <c r="J141" s="4">
        <v>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 t="s">
        <v>17</v>
      </c>
      <c r="B142" s="5">
        <v>3755</v>
      </c>
      <c r="C142" s="1">
        <v>383</v>
      </c>
      <c r="D142" s="4">
        <v>19</v>
      </c>
      <c r="E142" s="1">
        <v>5</v>
      </c>
      <c r="F142" s="4">
        <v>6</v>
      </c>
      <c r="G142" s="5">
        <v>3730</v>
      </c>
      <c r="H142" s="4">
        <v>70</v>
      </c>
      <c r="I142" s="4">
        <v>693</v>
      </c>
      <c r="J142" s="4">
        <v>4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 t="s">
        <v>92</v>
      </c>
      <c r="B143" s="4">
        <v>131</v>
      </c>
      <c r="C143" s="1">
        <v>22</v>
      </c>
      <c r="D143" s="1"/>
      <c r="E143" s="1"/>
      <c r="F143" s="4">
        <v>23</v>
      </c>
      <c r="G143" s="4">
        <v>108</v>
      </c>
      <c r="H143" s="1"/>
      <c r="I143" s="4">
        <v>26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 t="s">
        <v>32</v>
      </c>
      <c r="B144" s="5">
        <v>1373</v>
      </c>
      <c r="C144" s="1">
        <v>172</v>
      </c>
      <c r="D144" s="4">
        <v>11</v>
      </c>
      <c r="E144" s="1">
        <v>2</v>
      </c>
      <c r="F144" s="4">
        <v>23</v>
      </c>
      <c r="G144" s="5">
        <v>1339</v>
      </c>
      <c r="H144" s="4">
        <v>7</v>
      </c>
      <c r="I144" s="4">
        <v>6</v>
      </c>
      <c r="J144" s="4">
        <v>0.05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 t="s">
        <v>107</v>
      </c>
      <c r="B145" s="4">
        <v>91</v>
      </c>
      <c r="C145" s="1">
        <v>5</v>
      </c>
      <c r="D145" s="4">
        <v>1</v>
      </c>
      <c r="E145" s="1"/>
      <c r="F145" s="4">
        <v>17</v>
      </c>
      <c r="G145" s="4">
        <v>73</v>
      </c>
      <c r="H145" s="1"/>
      <c r="I145" s="4">
        <v>18</v>
      </c>
      <c r="J145" s="4">
        <v>0.2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 t="s">
        <v>43</v>
      </c>
      <c r="B146" s="4">
        <v>674</v>
      </c>
      <c r="C146" s="1"/>
      <c r="D146" s="4">
        <v>9</v>
      </c>
      <c r="E146" s="1"/>
      <c r="F146" s="4">
        <v>2</v>
      </c>
      <c r="G146" s="4">
        <v>663</v>
      </c>
      <c r="H146" s="4">
        <v>20</v>
      </c>
      <c r="I146" s="4">
        <v>156</v>
      </c>
      <c r="J146" s="4">
        <v>2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 t="s">
        <v>207</v>
      </c>
      <c r="B147" s="4">
        <v>1</v>
      </c>
      <c r="C147" s="1"/>
      <c r="D147" s="1"/>
      <c r="E147" s="1"/>
      <c r="F147" s="1"/>
      <c r="G147" s="4">
        <v>1</v>
      </c>
      <c r="H147" s="1"/>
      <c r="I147" s="4">
        <v>0.1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 t="s">
        <v>123</v>
      </c>
      <c r="B148" s="4">
        <v>52</v>
      </c>
      <c r="C148" s="1">
        <v>11</v>
      </c>
      <c r="D148" s="4">
        <v>3</v>
      </c>
      <c r="E148" s="1"/>
      <c r="F148" s="4">
        <v>1</v>
      </c>
      <c r="G148" s="4">
        <v>48</v>
      </c>
      <c r="H148" s="4">
        <v>1</v>
      </c>
      <c r="I148" s="4">
        <v>7</v>
      </c>
      <c r="J148" s="4">
        <v>0.4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 t="s">
        <v>45</v>
      </c>
      <c r="B149" s="4">
        <v>635</v>
      </c>
      <c r="C149" s="1">
        <v>55</v>
      </c>
      <c r="D149" s="4">
        <v>11</v>
      </c>
      <c r="E149" s="1">
        <v>2</v>
      </c>
      <c r="F149" s="4">
        <v>16</v>
      </c>
      <c r="G149" s="4">
        <v>608</v>
      </c>
      <c r="H149" s="4">
        <v>21</v>
      </c>
      <c r="I149" s="4">
        <v>19</v>
      </c>
      <c r="J149" s="4">
        <v>0.3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 t="s">
        <v>34</v>
      </c>
      <c r="B150" s="4">
        <v>803</v>
      </c>
      <c r="C150" s="1">
        <v>96</v>
      </c>
      <c r="D150" s="4">
        <v>54</v>
      </c>
      <c r="E150" s="1">
        <v>9</v>
      </c>
      <c r="F150" s="4">
        <v>31</v>
      </c>
      <c r="G150" s="4">
        <v>718</v>
      </c>
      <c r="H150" s="4">
        <v>1</v>
      </c>
      <c r="I150" s="4">
        <v>7</v>
      </c>
      <c r="J150" s="4">
        <v>0.5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 t="s">
        <v>30</v>
      </c>
      <c r="B151" s="5">
        <v>1389</v>
      </c>
      <c r="C151" s="1">
        <v>168</v>
      </c>
      <c r="D151" s="4">
        <v>16</v>
      </c>
      <c r="E151" s="1"/>
      <c r="F151" s="4">
        <v>7</v>
      </c>
      <c r="G151" s="5">
        <v>1366</v>
      </c>
      <c r="H151" s="4">
        <v>3</v>
      </c>
      <c r="I151" s="4">
        <v>37</v>
      </c>
      <c r="J151" s="4">
        <v>0.4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 t="s">
        <v>16</v>
      </c>
      <c r="B152" s="5">
        <v>4268</v>
      </c>
      <c r="C152" s="1">
        <v>724</v>
      </c>
      <c r="D152" s="4">
        <v>76</v>
      </c>
      <c r="E152" s="1">
        <v>16</v>
      </c>
      <c r="F152" s="4">
        <v>43</v>
      </c>
      <c r="G152" s="5">
        <v>4149</v>
      </c>
      <c r="H152" s="4">
        <v>71</v>
      </c>
      <c r="I152" s="4">
        <v>419</v>
      </c>
      <c r="J152" s="4">
        <v>7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 t="s">
        <v>56</v>
      </c>
      <c r="B153" s="4">
        <v>562</v>
      </c>
      <c r="C153" s="1">
        <v>13</v>
      </c>
      <c r="D153" s="1"/>
      <c r="E153" s="1"/>
      <c r="F153" s="4">
        <v>43</v>
      </c>
      <c r="G153" s="4">
        <v>519</v>
      </c>
      <c r="H153" s="4">
        <v>6</v>
      </c>
      <c r="I153" s="4">
        <v>195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 t="s">
        <v>91</v>
      </c>
      <c r="B154" s="4">
        <v>145</v>
      </c>
      <c r="C154" s="1">
        <v>10</v>
      </c>
      <c r="D154" s="1"/>
      <c r="E154" s="1"/>
      <c r="F154" s="4">
        <v>1</v>
      </c>
      <c r="G154" s="4">
        <v>144</v>
      </c>
      <c r="H154" s="1"/>
      <c r="I154" s="4">
        <v>162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 t="s">
        <v>31</v>
      </c>
      <c r="B155" s="5">
        <v>1292</v>
      </c>
      <c r="C155" s="1">
        <v>263</v>
      </c>
      <c r="D155" s="4">
        <v>26</v>
      </c>
      <c r="E155" s="1">
        <v>3</v>
      </c>
      <c r="F155" s="4">
        <v>115</v>
      </c>
      <c r="G155" s="5">
        <v>1151</v>
      </c>
      <c r="H155" s="4">
        <v>32</v>
      </c>
      <c r="I155" s="4">
        <v>67</v>
      </c>
      <c r="J155" s="4">
        <v>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 t="s">
        <v>33</v>
      </c>
      <c r="B156" s="5">
        <v>1036</v>
      </c>
      <c r="C156" s="1">
        <v>196</v>
      </c>
      <c r="D156" s="4">
        <v>4</v>
      </c>
      <c r="E156" s="1">
        <v>1</v>
      </c>
      <c r="F156" s="4">
        <v>45</v>
      </c>
      <c r="G156" s="4">
        <v>987</v>
      </c>
      <c r="H156" s="4">
        <v>8</v>
      </c>
      <c r="I156" s="4">
        <v>7</v>
      </c>
      <c r="J156" s="4">
        <v>0.03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 t="s">
        <v>120</v>
      </c>
      <c r="B157" s="4">
        <v>54</v>
      </c>
      <c r="C157" s="1">
        <v>4</v>
      </c>
      <c r="D157" s="1"/>
      <c r="E157" s="1"/>
      <c r="F157" s="1"/>
      <c r="G157" s="4">
        <v>54</v>
      </c>
      <c r="H157" s="1"/>
      <c r="I157" s="4">
        <v>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 t="s">
        <v>12</v>
      </c>
      <c r="B158" s="5">
        <v>9332</v>
      </c>
      <c r="C158" s="1">
        <v>91</v>
      </c>
      <c r="D158" s="4">
        <v>139</v>
      </c>
      <c r="E158" s="1">
        <v>8</v>
      </c>
      <c r="F158" s="5">
        <v>4528</v>
      </c>
      <c r="G158" s="5">
        <v>4665</v>
      </c>
      <c r="H158" s="4">
        <v>59</v>
      </c>
      <c r="I158" s="4">
        <v>182</v>
      </c>
      <c r="J158" s="4">
        <v>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 t="s">
        <v>200</v>
      </c>
      <c r="B159" s="4">
        <v>2</v>
      </c>
      <c r="C159" s="1"/>
      <c r="D159" s="1"/>
      <c r="E159" s="1"/>
      <c r="F159" s="1"/>
      <c r="G159" s="4">
        <v>2</v>
      </c>
      <c r="H159" s="1"/>
      <c r="I159" s="4">
        <v>38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 t="s">
        <v>166</v>
      </c>
      <c r="B160" s="4">
        <v>3</v>
      </c>
      <c r="C160" s="1"/>
      <c r="D160" s="1"/>
      <c r="E160" s="1"/>
      <c r="F160" s="4">
        <v>1</v>
      </c>
      <c r="G160" s="4">
        <v>2</v>
      </c>
      <c r="H160" s="1"/>
      <c r="I160" s="4">
        <v>16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 t="s">
        <v>158</v>
      </c>
      <c r="B161" s="4">
        <v>11</v>
      </c>
      <c r="C161" s="1"/>
      <c r="D161" s="1"/>
      <c r="E161" s="1"/>
      <c r="F161" s="1"/>
      <c r="G161" s="4">
        <v>11</v>
      </c>
      <c r="H161" s="1"/>
      <c r="I161" s="4">
        <v>284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 t="s">
        <v>84</v>
      </c>
      <c r="B162" s="4">
        <v>223</v>
      </c>
      <c r="C162" s="1">
        <v>15</v>
      </c>
      <c r="D162" s="4">
        <v>21</v>
      </c>
      <c r="E162" s="1"/>
      <c r="F162" s="4">
        <v>4</v>
      </c>
      <c r="G162" s="4">
        <v>198</v>
      </c>
      <c r="H162" s="4">
        <v>12</v>
      </c>
      <c r="I162" s="5">
        <v>6572</v>
      </c>
      <c r="J162" s="4">
        <v>619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 t="s">
        <v>36</v>
      </c>
      <c r="B163" s="5">
        <v>1104</v>
      </c>
      <c r="C163" s="1">
        <v>92</v>
      </c>
      <c r="D163" s="4">
        <v>3</v>
      </c>
      <c r="E163" s="1"/>
      <c r="F163" s="4">
        <v>35</v>
      </c>
      <c r="G163" s="5">
        <v>1066</v>
      </c>
      <c r="H163" s="4">
        <v>6</v>
      </c>
      <c r="I163" s="4">
        <v>32</v>
      </c>
      <c r="J163" s="4">
        <v>0.09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 t="s">
        <v>98</v>
      </c>
      <c r="B164" s="4">
        <v>119</v>
      </c>
      <c r="C164" s="1">
        <v>14</v>
      </c>
      <c r="D164" s="1"/>
      <c r="E164" s="1"/>
      <c r="F164" s="4">
        <v>11</v>
      </c>
      <c r="G164" s="4">
        <v>108</v>
      </c>
      <c r="H164" s="1"/>
      <c r="I164" s="4">
        <v>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 t="s">
        <v>49</v>
      </c>
      <c r="B165" s="4">
        <v>528</v>
      </c>
      <c r="C165" s="1">
        <v>71</v>
      </c>
      <c r="D165" s="4">
        <v>8</v>
      </c>
      <c r="E165" s="1">
        <v>1</v>
      </c>
      <c r="F165" s="4">
        <v>42</v>
      </c>
      <c r="G165" s="4">
        <v>478</v>
      </c>
      <c r="H165" s="4">
        <v>25</v>
      </c>
      <c r="I165" s="4">
        <v>60</v>
      </c>
      <c r="J165" s="4">
        <v>0.9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 t="s">
        <v>169</v>
      </c>
      <c r="B166" s="4">
        <v>7</v>
      </c>
      <c r="C166" s="1"/>
      <c r="D166" s="1"/>
      <c r="E166" s="1"/>
      <c r="F166" s="1"/>
      <c r="G166" s="4">
        <v>7</v>
      </c>
      <c r="H166" s="1"/>
      <c r="I166" s="4">
        <v>71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 t="s">
        <v>47</v>
      </c>
      <c r="B167" s="4">
        <v>732</v>
      </c>
      <c r="C167" s="1">
        <v>49</v>
      </c>
      <c r="D167" s="4">
        <v>2</v>
      </c>
      <c r="E167" s="1"/>
      <c r="F167" s="4">
        <v>183</v>
      </c>
      <c r="G167" s="4">
        <v>547</v>
      </c>
      <c r="H167" s="4">
        <v>17</v>
      </c>
      <c r="I167" s="4">
        <v>125</v>
      </c>
      <c r="J167" s="4">
        <v>0.3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 t="s">
        <v>182</v>
      </c>
      <c r="B168" s="4">
        <v>3</v>
      </c>
      <c r="C168" s="1"/>
      <c r="D168" s="1"/>
      <c r="E168" s="1"/>
      <c r="F168" s="1"/>
      <c r="G168" s="4">
        <v>3</v>
      </c>
      <c r="H168" s="1"/>
      <c r="I168" s="4">
        <v>70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 t="s">
        <v>75</v>
      </c>
      <c r="B169" s="4">
        <v>269</v>
      </c>
      <c r="C169" s="1">
        <v>43</v>
      </c>
      <c r="D169" s="1"/>
      <c r="E169" s="1"/>
      <c r="F169" s="4">
        <v>2</v>
      </c>
      <c r="G169" s="4">
        <v>267</v>
      </c>
      <c r="H169" s="4">
        <v>1</v>
      </c>
      <c r="I169" s="4">
        <v>49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 t="s">
        <v>50</v>
      </c>
      <c r="B170" s="4">
        <v>632</v>
      </c>
      <c r="C170" s="1">
        <v>70</v>
      </c>
      <c r="D170" s="4">
        <v>9</v>
      </c>
      <c r="E170" s="1">
        <v>3</v>
      </c>
      <c r="F170" s="4">
        <v>10</v>
      </c>
      <c r="G170" s="4">
        <v>613</v>
      </c>
      <c r="H170" s="4">
        <v>14</v>
      </c>
      <c r="I170" s="4">
        <v>304</v>
      </c>
      <c r="J170" s="4">
        <v>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 t="s">
        <v>196</v>
      </c>
      <c r="B171" s="4">
        <v>3</v>
      </c>
      <c r="C171" s="1">
        <v>1</v>
      </c>
      <c r="D171" s="1"/>
      <c r="E171" s="1"/>
      <c r="F171" s="1"/>
      <c r="G171" s="4">
        <v>3</v>
      </c>
      <c r="H171" s="1"/>
      <c r="I171" s="4">
        <v>0.2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 t="s">
        <v>38</v>
      </c>
      <c r="B172" s="5">
        <v>1170</v>
      </c>
      <c r="C172" s="1">
        <v>243</v>
      </c>
      <c r="D172" s="4">
        <v>1</v>
      </c>
      <c r="E172" s="1">
        <v>1</v>
      </c>
      <c r="F172" s="4">
        <v>31</v>
      </c>
      <c r="G172" s="5">
        <v>1138</v>
      </c>
      <c r="H172" s="4">
        <v>7</v>
      </c>
      <c r="I172" s="4">
        <v>20</v>
      </c>
      <c r="J172" s="4">
        <v>0.02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 t="s">
        <v>4</v>
      </c>
      <c r="B173" s="5">
        <v>65719</v>
      </c>
      <c r="C173" s="6">
        <v>7933</v>
      </c>
      <c r="D173" s="5">
        <v>5138</v>
      </c>
      <c r="E173" s="1">
        <v>773</v>
      </c>
      <c r="F173" s="5">
        <v>9357</v>
      </c>
      <c r="G173" s="5">
        <v>51224</v>
      </c>
      <c r="H173" s="5">
        <v>4165</v>
      </c>
      <c r="I173" s="5">
        <v>1406</v>
      </c>
      <c r="J173" s="4">
        <v>110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 t="s">
        <v>104</v>
      </c>
      <c r="B174" s="4">
        <v>106</v>
      </c>
      <c r="C174" s="1"/>
      <c r="D174" s="1"/>
      <c r="E174" s="1"/>
      <c r="F174" s="4">
        <v>7</v>
      </c>
      <c r="G174" s="4">
        <v>99</v>
      </c>
      <c r="H174" s="4">
        <v>5</v>
      </c>
      <c r="I174" s="4">
        <v>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 t="s">
        <v>186</v>
      </c>
      <c r="B175" s="4">
        <v>5</v>
      </c>
      <c r="C175" s="1">
        <v>2</v>
      </c>
      <c r="D175" s="1"/>
      <c r="E175" s="1"/>
      <c r="F175" s="1"/>
      <c r="G175" s="4">
        <v>5</v>
      </c>
      <c r="H175" s="1"/>
      <c r="I175" s="4">
        <v>506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 t="s">
        <v>202</v>
      </c>
      <c r="B176" s="4">
        <v>1</v>
      </c>
      <c r="C176" s="1"/>
      <c r="D176" s="1"/>
      <c r="E176" s="1"/>
      <c r="F176" s="1"/>
      <c r="G176" s="4">
        <v>1</v>
      </c>
      <c r="H176" s="1"/>
      <c r="I176" s="4">
        <v>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 t="s">
        <v>183</v>
      </c>
      <c r="B177" s="4">
        <v>3</v>
      </c>
      <c r="C177" s="1"/>
      <c r="D177" s="4">
        <v>1</v>
      </c>
      <c r="E177" s="1"/>
      <c r="F177" s="1"/>
      <c r="G177" s="4">
        <v>2</v>
      </c>
      <c r="H177" s="1"/>
      <c r="I177" s="4">
        <v>7.0000000000000007E-2</v>
      </c>
      <c r="J177" s="4">
        <v>0.02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 t="s">
        <v>167</v>
      </c>
      <c r="B178" s="4">
        <v>8</v>
      </c>
      <c r="C178" s="1"/>
      <c r="D178" s="1"/>
      <c r="E178" s="1"/>
      <c r="F178" s="1"/>
      <c r="G178" s="4">
        <v>8</v>
      </c>
      <c r="H178" s="1"/>
      <c r="I178" s="4">
        <v>14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 t="s">
        <v>21</v>
      </c>
      <c r="B179" s="5">
        <v>3069</v>
      </c>
      <c r="C179" s="1">
        <v>229</v>
      </c>
      <c r="D179" s="4">
        <v>105</v>
      </c>
      <c r="E179" s="1">
        <v>28</v>
      </c>
      <c r="F179" s="4">
        <v>16</v>
      </c>
      <c r="G179" s="5">
        <v>2948</v>
      </c>
      <c r="H179" s="4">
        <v>214</v>
      </c>
      <c r="I179" s="4">
        <v>304</v>
      </c>
      <c r="J179" s="4">
        <v>10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 t="s">
        <v>9</v>
      </c>
      <c r="B180" s="5">
        <v>12928</v>
      </c>
      <c r="C180" s="6">
        <v>1117</v>
      </c>
      <c r="D180" s="4">
        <v>231</v>
      </c>
      <c r="E180" s="1">
        <v>39</v>
      </c>
      <c r="F180" s="5">
        <v>1530</v>
      </c>
      <c r="G180" s="5">
        <v>11167</v>
      </c>
      <c r="H180" s="4">
        <v>203</v>
      </c>
      <c r="I180" s="5">
        <v>1494</v>
      </c>
      <c r="J180" s="4">
        <v>27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 t="s">
        <v>165</v>
      </c>
      <c r="B181" s="4">
        <v>5</v>
      </c>
      <c r="C181" s="1"/>
      <c r="D181" s="1"/>
      <c r="E181" s="1"/>
      <c r="F181" s="1"/>
      <c r="G181" s="4">
        <v>5</v>
      </c>
      <c r="H181" s="1"/>
      <c r="I181" s="4">
        <v>0.3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 t="s">
        <v>78</v>
      </c>
      <c r="B182" s="4">
        <v>267</v>
      </c>
      <c r="C182" s="1">
        <v>15</v>
      </c>
      <c r="D182" s="4">
        <v>2</v>
      </c>
      <c r="E182" s="1"/>
      <c r="F182" s="4">
        <v>30</v>
      </c>
      <c r="G182" s="4">
        <v>235</v>
      </c>
      <c r="H182" s="1"/>
      <c r="I182" s="4">
        <v>11</v>
      </c>
      <c r="J182" s="4">
        <v>0.08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 t="s">
        <v>152</v>
      </c>
      <c r="B183" s="4">
        <v>13</v>
      </c>
      <c r="C183" s="1"/>
      <c r="D183" s="1"/>
      <c r="E183" s="1"/>
      <c r="F183" s="4">
        <v>1</v>
      </c>
      <c r="G183" s="4">
        <v>12</v>
      </c>
      <c r="H183" s="1"/>
      <c r="I183" s="4">
        <v>0.2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 t="s">
        <v>35</v>
      </c>
      <c r="B184" s="5">
        <v>1136</v>
      </c>
      <c r="C184" s="1">
        <v>91</v>
      </c>
      <c r="D184" s="4">
        <v>5</v>
      </c>
      <c r="E184" s="1">
        <v>1</v>
      </c>
      <c r="F184" s="4">
        <v>97</v>
      </c>
      <c r="G184" s="5">
        <v>1034</v>
      </c>
      <c r="H184" s="4">
        <v>11</v>
      </c>
      <c r="I184" s="4">
        <v>16</v>
      </c>
      <c r="J184" s="4">
        <v>7.0000000000000007E-2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 t="s">
        <v>210</v>
      </c>
      <c r="B185" s="4">
        <v>1</v>
      </c>
      <c r="C185" s="1"/>
      <c r="D185" s="1"/>
      <c r="E185" s="1"/>
      <c r="F185" s="1"/>
      <c r="G185" s="4">
        <v>1</v>
      </c>
      <c r="H185" s="1"/>
      <c r="I185" s="4">
        <v>0.8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 t="s">
        <v>140</v>
      </c>
      <c r="B186" s="4">
        <v>25</v>
      </c>
      <c r="C186" s="1">
        <v>1</v>
      </c>
      <c r="D186" s="4">
        <v>1</v>
      </c>
      <c r="E186" s="1">
        <v>1</v>
      </c>
      <c r="F186" s="4">
        <v>1</v>
      </c>
      <c r="G186" s="4">
        <v>23</v>
      </c>
      <c r="H186" s="1"/>
      <c r="I186" s="4">
        <v>3</v>
      </c>
      <c r="J186" s="4">
        <v>0.1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 t="s">
        <v>221</v>
      </c>
      <c r="B187" s="5">
        <v>593527</v>
      </c>
      <c r="C187" s="5">
        <v>61662</v>
      </c>
      <c r="D187" s="5">
        <v>27214</v>
      </c>
      <c r="E187" s="5">
        <v>3141</v>
      </c>
      <c r="F187" s="5">
        <v>132526</v>
      </c>
      <c r="G187" s="5">
        <v>433787</v>
      </c>
      <c r="H187" s="5">
        <v>23651</v>
      </c>
      <c r="I187" s="4">
        <v>76.099999999999994</v>
      </c>
      <c r="J187" s="4">
        <v>3.5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 t="s">
        <v>119</v>
      </c>
      <c r="B188" s="4">
        <v>66</v>
      </c>
      <c r="C188" s="1">
        <v>1</v>
      </c>
      <c r="D188" s="4">
        <v>2</v>
      </c>
      <c r="E188" s="1">
        <v>1</v>
      </c>
      <c r="F188" s="4">
        <v>1</v>
      </c>
      <c r="G188" s="4">
        <v>63</v>
      </c>
      <c r="H188" s="1"/>
      <c r="I188" s="4">
        <v>47</v>
      </c>
      <c r="J188" s="4">
        <v>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 t="s">
        <v>76</v>
      </c>
      <c r="B189" s="4">
        <v>227</v>
      </c>
      <c r="C189" s="1">
        <v>30</v>
      </c>
      <c r="D189" s="4">
        <v>6</v>
      </c>
      <c r="E189" s="1">
        <v>1</v>
      </c>
      <c r="F189" s="4">
        <v>2</v>
      </c>
      <c r="G189" s="4">
        <v>219</v>
      </c>
      <c r="H189" s="4">
        <v>10</v>
      </c>
      <c r="I189" s="4">
        <v>19</v>
      </c>
      <c r="J189" s="4">
        <v>0.5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 t="s">
        <v>13</v>
      </c>
      <c r="B190" s="5">
        <v>5698</v>
      </c>
      <c r="C190" s="6">
        <v>2069</v>
      </c>
      <c r="D190" s="4">
        <v>92</v>
      </c>
      <c r="E190" s="1">
        <v>17</v>
      </c>
      <c r="F190" s="4">
        <v>42</v>
      </c>
      <c r="G190" s="5">
        <v>5564</v>
      </c>
      <c r="H190" s="4">
        <v>241</v>
      </c>
      <c r="I190" s="4">
        <v>68</v>
      </c>
      <c r="J190" s="4">
        <v>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 t="s">
        <v>190</v>
      </c>
      <c r="B191" s="4">
        <v>2</v>
      </c>
      <c r="C191" s="1"/>
      <c r="D191" s="1"/>
      <c r="E191" s="1"/>
      <c r="F191" s="1"/>
      <c r="G191" s="4">
        <v>2</v>
      </c>
      <c r="H191" s="1"/>
      <c r="I191" s="4">
        <v>52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 t="s">
        <v>58</v>
      </c>
      <c r="B192" s="4">
        <v>405</v>
      </c>
      <c r="C192" s="1">
        <v>72</v>
      </c>
      <c r="D192" s="4">
        <v>2</v>
      </c>
      <c r="E192" s="1"/>
      <c r="F192" s="4">
        <v>52</v>
      </c>
      <c r="G192" s="4">
        <v>351</v>
      </c>
      <c r="H192" s="4">
        <v>2</v>
      </c>
      <c r="I192" s="4">
        <v>41</v>
      </c>
      <c r="J192" s="4">
        <v>0.2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 t="s">
        <v>135</v>
      </c>
      <c r="B193" s="4">
        <v>23</v>
      </c>
      <c r="C193" s="1">
        <v>9</v>
      </c>
      <c r="D193" s="1"/>
      <c r="E193" s="1"/>
      <c r="F193" s="1"/>
      <c r="G193" s="4">
        <v>23</v>
      </c>
      <c r="H193" s="1"/>
      <c r="I193" s="4">
        <v>0.5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 t="s">
        <v>8</v>
      </c>
      <c r="B194" s="5">
        <v>14543</v>
      </c>
      <c r="C194" s="6">
        <v>2885</v>
      </c>
      <c r="D194" s="4">
        <v>759</v>
      </c>
      <c r="E194" s="1">
        <v>181</v>
      </c>
      <c r="F194" s="4">
        <v>135</v>
      </c>
      <c r="G194" s="5">
        <v>13649</v>
      </c>
      <c r="H194" s="4">
        <v>163</v>
      </c>
      <c r="I194" s="4">
        <v>214</v>
      </c>
      <c r="J194" s="4">
        <v>11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 t="s">
        <v>64</v>
      </c>
      <c r="B195" s="4">
        <v>310</v>
      </c>
      <c r="C195" s="1">
        <v>114</v>
      </c>
      <c r="D195" s="4">
        <v>5</v>
      </c>
      <c r="E195" s="1"/>
      <c r="F195" s="4">
        <v>5</v>
      </c>
      <c r="G195" s="4">
        <v>300</v>
      </c>
      <c r="H195" s="1"/>
      <c r="I195" s="4">
        <v>7</v>
      </c>
      <c r="J195" s="4">
        <v>0.1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 t="s">
        <v>77</v>
      </c>
      <c r="B196" s="4">
        <v>238</v>
      </c>
      <c r="C196" s="1"/>
      <c r="D196" s="1"/>
      <c r="E196" s="1"/>
      <c r="F196" s="1"/>
      <c r="G196" s="4">
        <v>238</v>
      </c>
      <c r="H196" s="4">
        <v>3</v>
      </c>
      <c r="I196" s="4">
        <v>69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 t="s">
        <v>1</v>
      </c>
      <c r="B197" s="5">
        <v>101725</v>
      </c>
      <c r="C197" s="6">
        <v>16290</v>
      </c>
      <c r="D197" s="5">
        <v>1588</v>
      </c>
      <c r="E197" s="1">
        <v>293</v>
      </c>
      <c r="F197" s="5">
        <v>2471</v>
      </c>
      <c r="G197" s="5">
        <v>97666</v>
      </c>
      <c r="H197" s="5">
        <v>2463</v>
      </c>
      <c r="I197" s="4">
        <v>307</v>
      </c>
      <c r="J197" s="4">
        <v>5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 t="s">
        <v>97</v>
      </c>
      <c r="B198" s="4">
        <v>88</v>
      </c>
      <c r="C198" s="1">
        <v>13</v>
      </c>
      <c r="D198" s="4">
        <v>1</v>
      </c>
      <c r="E198" s="1">
        <v>1</v>
      </c>
      <c r="F198" s="4">
        <v>5</v>
      </c>
      <c r="G198" s="4">
        <v>82</v>
      </c>
      <c r="H198" s="4">
        <v>8</v>
      </c>
      <c r="I198" s="4">
        <v>3</v>
      </c>
      <c r="J198" s="4">
        <v>0.03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 t="s">
        <v>181</v>
      </c>
      <c r="B199" s="4">
        <v>4</v>
      </c>
      <c r="C199" s="1"/>
      <c r="D199" s="1"/>
      <c r="E199" s="1"/>
      <c r="F199" s="1"/>
      <c r="G199" s="4">
        <v>4</v>
      </c>
      <c r="H199" s="1"/>
      <c r="I199" s="5">
        <v>4994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 t="s">
        <v>103</v>
      </c>
      <c r="B200" s="4">
        <v>107</v>
      </c>
      <c r="C200" s="1"/>
      <c r="D200" s="4">
        <v>1</v>
      </c>
      <c r="E200" s="1"/>
      <c r="F200" s="4">
        <v>31</v>
      </c>
      <c r="G200" s="4">
        <v>75</v>
      </c>
      <c r="H200" s="4">
        <v>2</v>
      </c>
      <c r="I200" s="4">
        <v>4</v>
      </c>
      <c r="J200" s="4">
        <v>0.04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 t="s">
        <v>89</v>
      </c>
      <c r="B201" s="4">
        <v>163</v>
      </c>
      <c r="C201" s="1">
        <v>10</v>
      </c>
      <c r="D201" s="1"/>
      <c r="E201" s="1"/>
      <c r="F201" s="4">
        <v>20</v>
      </c>
      <c r="G201" s="4">
        <v>143</v>
      </c>
      <c r="H201" s="4">
        <v>3</v>
      </c>
      <c r="I201" s="4">
        <v>2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 t="s">
        <v>139</v>
      </c>
      <c r="B202" s="4">
        <v>22</v>
      </c>
      <c r="C202" s="1">
        <v>6</v>
      </c>
      <c r="D202" s="1"/>
      <c r="E202" s="1"/>
      <c r="F202" s="1"/>
      <c r="G202" s="4">
        <v>22</v>
      </c>
      <c r="H202" s="1"/>
      <c r="I202" s="4">
        <v>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 t="s">
        <v>177</v>
      </c>
      <c r="B203" s="4">
        <v>5</v>
      </c>
      <c r="C203" s="1">
        <v>2</v>
      </c>
      <c r="D203" s="4">
        <v>1</v>
      </c>
      <c r="E203" s="1"/>
      <c r="F203" s="1"/>
      <c r="G203" s="4">
        <v>4</v>
      </c>
      <c r="H203" s="1"/>
      <c r="I203" s="4">
        <v>0.3</v>
      </c>
      <c r="J203" s="4">
        <v>7.0000000000000007E-2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/>
    <row r="205" spans="1:26" ht="14.25" customHeight="1" x14ac:dyDescent="0.25"/>
    <row r="206" spans="1:26" ht="14.25" customHeight="1" x14ac:dyDescent="0.25"/>
    <row r="207" spans="1:26" ht="14.25" customHeight="1" x14ac:dyDescent="0.25"/>
    <row r="208" spans="1:26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225</v>
      </c>
    </row>
    <row r="2" spans="1:11" ht="14.25" customHeight="1" x14ac:dyDescent="0.25">
      <c r="A2" s="1" t="s">
        <v>102</v>
      </c>
      <c r="B2" s="4">
        <v>110</v>
      </c>
      <c r="C2" s="1"/>
      <c r="D2" s="4">
        <v>4</v>
      </c>
      <c r="E2" s="1"/>
      <c r="F2" s="4">
        <v>2</v>
      </c>
      <c r="G2" s="4">
        <v>104</v>
      </c>
      <c r="H2" s="1"/>
      <c r="I2" s="4">
        <v>3</v>
      </c>
      <c r="J2" s="4">
        <v>0.1</v>
      </c>
      <c r="K2" s="9">
        <v>43884</v>
      </c>
    </row>
    <row r="3" spans="1:11" ht="14.25" customHeight="1" x14ac:dyDescent="0.25">
      <c r="A3" s="1" t="s">
        <v>87</v>
      </c>
      <c r="B3" s="4">
        <v>197</v>
      </c>
      <c r="C3" s="1">
        <v>11</v>
      </c>
      <c r="D3" s="4">
        <v>10</v>
      </c>
      <c r="E3" s="1">
        <v>2</v>
      </c>
      <c r="F3" s="4">
        <v>31</v>
      </c>
      <c r="G3" s="4">
        <v>156</v>
      </c>
      <c r="H3" s="4">
        <v>3</v>
      </c>
      <c r="I3" s="4">
        <v>68</v>
      </c>
      <c r="J3" s="4">
        <v>3</v>
      </c>
      <c r="K3" s="9">
        <v>43897</v>
      </c>
    </row>
    <row r="4" spans="1:11" ht="14.25" customHeight="1" x14ac:dyDescent="0.25">
      <c r="A4" s="1" t="s">
        <v>61</v>
      </c>
      <c r="B4" s="4">
        <v>454</v>
      </c>
      <c r="C4" s="1">
        <v>45</v>
      </c>
      <c r="D4" s="4">
        <v>29</v>
      </c>
      <c r="E4" s="1">
        <v>3</v>
      </c>
      <c r="F4" s="4">
        <v>31</v>
      </c>
      <c r="G4" s="4">
        <v>394</v>
      </c>
      <c r="H4" s="1"/>
      <c r="I4" s="4">
        <v>10</v>
      </c>
      <c r="J4" s="4">
        <v>0.7</v>
      </c>
      <c r="K4" s="9">
        <v>43885</v>
      </c>
    </row>
    <row r="5" spans="1:11" ht="14.25" customHeight="1" x14ac:dyDescent="0.25">
      <c r="A5" s="1" t="s">
        <v>71</v>
      </c>
      <c r="B5" s="4">
        <v>308</v>
      </c>
      <c r="C5" s="1">
        <v>41</v>
      </c>
      <c r="D5" s="4">
        <v>3</v>
      </c>
      <c r="E5" s="1"/>
      <c r="F5" s="4">
        <v>1</v>
      </c>
      <c r="G5" s="4">
        <v>304</v>
      </c>
      <c r="H5" s="4">
        <v>10</v>
      </c>
      <c r="I5" s="5">
        <v>3986</v>
      </c>
      <c r="J5" s="4">
        <v>39</v>
      </c>
      <c r="K5" s="9">
        <v>43891</v>
      </c>
    </row>
    <row r="6" spans="1:11" ht="14.25" customHeight="1" x14ac:dyDescent="0.25">
      <c r="A6" s="1" t="s">
        <v>178</v>
      </c>
      <c r="B6" s="4">
        <v>5</v>
      </c>
      <c r="C6" s="1">
        <v>1</v>
      </c>
      <c r="D6" s="1"/>
      <c r="E6" s="1"/>
      <c r="F6" s="1"/>
      <c r="G6" s="4">
        <v>5</v>
      </c>
      <c r="H6" s="1"/>
      <c r="I6" s="4">
        <v>0.2</v>
      </c>
      <c r="J6" s="1"/>
      <c r="K6" s="9">
        <v>43909</v>
      </c>
    </row>
    <row r="7" spans="1:11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9">
        <v>43915</v>
      </c>
    </row>
    <row r="8" spans="1:11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9">
        <v>43902</v>
      </c>
    </row>
    <row r="9" spans="1:11" ht="14.25" customHeight="1" x14ac:dyDescent="0.25">
      <c r="A9" s="1" t="s">
        <v>48</v>
      </c>
      <c r="B9" s="4">
        <v>745</v>
      </c>
      <c r="C9" s="1">
        <v>156</v>
      </c>
      <c r="D9" s="4">
        <v>19</v>
      </c>
      <c r="E9" s="1">
        <v>6</v>
      </c>
      <c r="F9" s="4">
        <v>72</v>
      </c>
      <c r="G9" s="4">
        <v>654</v>
      </c>
      <c r="H9" s="1"/>
      <c r="I9" s="4">
        <v>16</v>
      </c>
      <c r="J9" s="4">
        <v>0.4</v>
      </c>
      <c r="K9" s="9">
        <v>43892</v>
      </c>
    </row>
    <row r="10" spans="1:11" ht="14.25" customHeight="1" x14ac:dyDescent="0.25">
      <c r="A10" s="1" t="s">
        <v>67</v>
      </c>
      <c r="B10" s="4">
        <v>407</v>
      </c>
      <c r="C10" s="1">
        <v>78</v>
      </c>
      <c r="D10" s="4">
        <v>1</v>
      </c>
      <c r="E10" s="1"/>
      <c r="F10" s="4">
        <v>30</v>
      </c>
      <c r="G10" s="4">
        <v>376</v>
      </c>
      <c r="H10" s="4">
        <v>6</v>
      </c>
      <c r="I10" s="4">
        <v>137</v>
      </c>
      <c r="J10" s="4">
        <v>0.3</v>
      </c>
      <c r="K10" s="9">
        <v>43890</v>
      </c>
    </row>
    <row r="11" spans="1:11" ht="14.25" customHeight="1" x14ac:dyDescent="0.25">
      <c r="A11" s="1" t="s">
        <v>125</v>
      </c>
      <c r="B11" s="4">
        <v>46</v>
      </c>
      <c r="C11" s="1">
        <v>13</v>
      </c>
      <c r="D11" s="1"/>
      <c r="E11" s="1"/>
      <c r="F11" s="4">
        <v>1</v>
      </c>
      <c r="G11" s="4">
        <v>45</v>
      </c>
      <c r="H11" s="1"/>
      <c r="I11" s="4">
        <v>431</v>
      </c>
      <c r="J11" s="1"/>
      <c r="K11" s="9">
        <v>43902</v>
      </c>
    </row>
    <row r="12" spans="1:11" ht="14.25" customHeight="1" x14ac:dyDescent="0.25">
      <c r="A12" s="1" t="s">
        <v>20</v>
      </c>
      <c r="B12" s="5">
        <v>3635</v>
      </c>
      <c r="C12" s="1">
        <v>257</v>
      </c>
      <c r="D12" s="4">
        <v>14</v>
      </c>
      <c r="E12" s="1">
        <v>1</v>
      </c>
      <c r="F12" s="4">
        <v>170</v>
      </c>
      <c r="G12" s="5">
        <v>3451</v>
      </c>
      <c r="H12" s="4">
        <v>23</v>
      </c>
      <c r="I12" s="4">
        <v>143</v>
      </c>
      <c r="J12" s="4">
        <v>0.5</v>
      </c>
      <c r="K12" s="9">
        <v>43854</v>
      </c>
    </row>
    <row r="13" spans="1:11" ht="14.25" customHeight="1" x14ac:dyDescent="0.25">
      <c r="A13" s="1" t="s">
        <v>14</v>
      </c>
      <c r="B13" s="5">
        <v>8271</v>
      </c>
      <c r="C13" s="1">
        <v>574</v>
      </c>
      <c r="D13" s="4">
        <v>68</v>
      </c>
      <c r="E13" s="1">
        <v>10</v>
      </c>
      <c r="F13" s="4">
        <v>225</v>
      </c>
      <c r="G13" s="5">
        <v>7978</v>
      </c>
      <c r="H13" s="4">
        <v>135</v>
      </c>
      <c r="I13" s="4">
        <v>918</v>
      </c>
      <c r="J13" s="4">
        <v>8</v>
      </c>
      <c r="K13" s="9">
        <v>43885</v>
      </c>
    </row>
    <row r="14" spans="1:11" ht="14.25" customHeight="1" x14ac:dyDescent="0.25">
      <c r="A14" s="1" t="s">
        <v>88</v>
      </c>
      <c r="B14" s="4">
        <v>182</v>
      </c>
      <c r="C14" s="1">
        <v>17</v>
      </c>
      <c r="D14" s="4">
        <v>4</v>
      </c>
      <c r="E14" s="1">
        <v>1</v>
      </c>
      <c r="F14" s="4">
        <v>15</v>
      </c>
      <c r="G14" s="4">
        <v>163</v>
      </c>
      <c r="H14" s="4">
        <v>23</v>
      </c>
      <c r="I14" s="4">
        <v>18</v>
      </c>
      <c r="J14" s="4">
        <v>0.4</v>
      </c>
      <c r="K14" s="9">
        <v>43888</v>
      </c>
    </row>
    <row r="15" spans="1:11" ht="14.25" customHeight="1" x14ac:dyDescent="0.25">
      <c r="A15" s="1" t="s">
        <v>153</v>
      </c>
      <c r="B15" s="4">
        <v>10</v>
      </c>
      <c r="C15" s="1"/>
      <c r="D15" s="1"/>
      <c r="E15" s="1"/>
      <c r="F15" s="4">
        <v>1</v>
      </c>
      <c r="G15" s="4">
        <v>9</v>
      </c>
      <c r="H15" s="1"/>
      <c r="I15" s="4">
        <v>25</v>
      </c>
      <c r="J15" s="1"/>
      <c r="K15" s="9">
        <v>43904</v>
      </c>
    </row>
    <row r="16" spans="1:11" ht="14.25" customHeight="1" x14ac:dyDescent="0.25">
      <c r="A16" s="1" t="s">
        <v>62</v>
      </c>
      <c r="B16" s="4">
        <v>476</v>
      </c>
      <c r="C16" s="1">
        <v>10</v>
      </c>
      <c r="D16" s="4">
        <v>4</v>
      </c>
      <c r="E16" s="1"/>
      <c r="F16" s="4">
        <v>265</v>
      </c>
      <c r="G16" s="4">
        <v>207</v>
      </c>
      <c r="H16" s="4">
        <v>1</v>
      </c>
      <c r="I16" s="4">
        <v>280</v>
      </c>
      <c r="J16" s="4">
        <v>2</v>
      </c>
      <c r="K16" s="9">
        <v>43884</v>
      </c>
    </row>
    <row r="17" spans="1:11" ht="14.25" customHeight="1" x14ac:dyDescent="0.25">
      <c r="A17" s="1" t="s">
        <v>126</v>
      </c>
      <c r="B17" s="4">
        <v>48</v>
      </c>
      <c r="C17" s="1"/>
      <c r="D17" s="4">
        <v>5</v>
      </c>
      <c r="E17" s="1"/>
      <c r="F17" s="4">
        <v>15</v>
      </c>
      <c r="G17" s="4">
        <v>28</v>
      </c>
      <c r="H17" s="4">
        <v>1</v>
      </c>
      <c r="I17" s="4">
        <v>0.3</v>
      </c>
      <c r="J17" s="4">
        <v>0.03</v>
      </c>
      <c r="K17" s="9">
        <v>43897</v>
      </c>
    </row>
    <row r="18" spans="1:11" ht="14.25" customHeight="1" x14ac:dyDescent="0.25">
      <c r="A18" s="1" t="s">
        <v>136</v>
      </c>
      <c r="B18" s="4">
        <v>26</v>
      </c>
      <c r="C18" s="1"/>
      <c r="D18" s="1"/>
      <c r="E18" s="1"/>
      <c r="F18" s="1"/>
      <c r="G18" s="4">
        <v>26</v>
      </c>
      <c r="H18" s="1"/>
      <c r="I18" s="4">
        <v>90</v>
      </c>
      <c r="J18" s="1"/>
      <c r="K18" s="9">
        <v>43906</v>
      </c>
    </row>
    <row r="19" spans="1:11" ht="14.25" customHeight="1" x14ac:dyDescent="0.25">
      <c r="A19" s="1" t="s">
        <v>112</v>
      </c>
      <c r="B19" s="4">
        <v>94</v>
      </c>
      <c r="C19" s="1"/>
      <c r="D19" s="1"/>
      <c r="E19" s="1"/>
      <c r="F19" s="4">
        <v>32</v>
      </c>
      <c r="G19" s="4">
        <v>62</v>
      </c>
      <c r="H19" s="4">
        <v>2</v>
      </c>
      <c r="I19" s="4">
        <v>10</v>
      </c>
      <c r="J19" s="1"/>
      <c r="K19" s="9">
        <v>43888</v>
      </c>
    </row>
    <row r="20" spans="1:11" ht="14.25" customHeight="1" x14ac:dyDescent="0.25">
      <c r="A20" s="1" t="s">
        <v>11</v>
      </c>
      <c r="B20" s="5">
        <v>9134</v>
      </c>
      <c r="C20" s="6">
        <v>1850</v>
      </c>
      <c r="D20" s="4">
        <v>353</v>
      </c>
      <c r="E20" s="1">
        <v>64</v>
      </c>
      <c r="F20" s="5">
        <v>1063</v>
      </c>
      <c r="G20" s="5">
        <v>7718</v>
      </c>
      <c r="H20" s="4">
        <v>789</v>
      </c>
      <c r="I20" s="4">
        <v>788</v>
      </c>
      <c r="J20" s="4">
        <v>30</v>
      </c>
      <c r="K20" s="9">
        <v>43864</v>
      </c>
    </row>
    <row r="21" spans="1:11" ht="14.25" customHeight="1" x14ac:dyDescent="0.25">
      <c r="A21" s="1" t="s">
        <v>199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5</v>
      </c>
      <c r="J21" s="1"/>
      <c r="K21" s="9">
        <v>43912</v>
      </c>
    </row>
    <row r="22" spans="1:11" ht="14.25" customHeight="1" x14ac:dyDescent="0.25">
      <c r="A22" s="1" t="s">
        <v>179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0.5</v>
      </c>
      <c r="J22" s="1"/>
      <c r="K22" s="9">
        <v>43905</v>
      </c>
    </row>
    <row r="23" spans="1:11" ht="14.25" customHeight="1" x14ac:dyDescent="0.25">
      <c r="A23" s="1" t="s">
        <v>142</v>
      </c>
      <c r="B23" s="4">
        <v>17</v>
      </c>
      <c r="C23" s="1"/>
      <c r="D23" s="1"/>
      <c r="E23" s="1"/>
      <c r="F23" s="4">
        <v>2</v>
      </c>
      <c r="G23" s="4">
        <v>15</v>
      </c>
      <c r="H23" s="1"/>
      <c r="I23" s="4">
        <v>273</v>
      </c>
      <c r="J23" s="1"/>
      <c r="K23" s="9">
        <v>43907</v>
      </c>
    </row>
    <row r="24" spans="1:11" ht="14.25" customHeight="1" x14ac:dyDescent="0.25">
      <c r="A24" s="1" t="s">
        <v>192</v>
      </c>
      <c r="B24" s="4">
        <v>3</v>
      </c>
      <c r="C24" s="1"/>
      <c r="D24" s="1"/>
      <c r="E24" s="1"/>
      <c r="F24" s="1"/>
      <c r="G24" s="4">
        <v>3</v>
      </c>
      <c r="H24" s="1"/>
      <c r="I24" s="4">
        <v>4</v>
      </c>
      <c r="J24" s="1"/>
      <c r="K24" s="9">
        <v>43895</v>
      </c>
    </row>
    <row r="25" spans="1:11" ht="14.25" customHeight="1" x14ac:dyDescent="0.25">
      <c r="A25" s="1" t="s">
        <v>117</v>
      </c>
      <c r="B25" s="4">
        <v>74</v>
      </c>
      <c r="C25" s="1">
        <v>13</v>
      </c>
      <c r="D25" s="1"/>
      <c r="E25" s="1"/>
      <c r="F25" s="1"/>
      <c r="G25" s="4">
        <v>74</v>
      </c>
      <c r="H25" s="1"/>
      <c r="I25" s="4">
        <v>6</v>
      </c>
      <c r="J25" s="1"/>
      <c r="K25" s="9">
        <v>43899</v>
      </c>
    </row>
    <row r="26" spans="1:11" ht="14.25" customHeight="1" x14ac:dyDescent="0.25">
      <c r="A26" s="1" t="s">
        <v>72</v>
      </c>
      <c r="B26" s="4">
        <v>278</v>
      </c>
      <c r="C26" s="1">
        <v>41</v>
      </c>
      <c r="D26" s="4">
        <v>6</v>
      </c>
      <c r="E26" s="1">
        <v>2</v>
      </c>
      <c r="F26" s="4">
        <v>8</v>
      </c>
      <c r="G26" s="4">
        <v>264</v>
      </c>
      <c r="H26" s="4">
        <v>1</v>
      </c>
      <c r="I26" s="4">
        <v>85</v>
      </c>
      <c r="J26" s="4">
        <v>2</v>
      </c>
      <c r="K26" s="9">
        <v>43894</v>
      </c>
    </row>
    <row r="27" spans="1:11" ht="14.25" customHeight="1" x14ac:dyDescent="0.25">
      <c r="A27" s="1" t="s">
        <v>18</v>
      </c>
      <c r="B27" s="5">
        <v>3904</v>
      </c>
      <c r="C27" s="1">
        <v>487</v>
      </c>
      <c r="D27" s="4">
        <v>114</v>
      </c>
      <c r="E27" s="1">
        <v>22</v>
      </c>
      <c r="F27" s="4">
        <v>6</v>
      </c>
      <c r="G27" s="5">
        <v>3784</v>
      </c>
      <c r="H27" s="4">
        <v>296</v>
      </c>
      <c r="I27" s="4">
        <v>18</v>
      </c>
      <c r="J27" s="4">
        <v>0.5</v>
      </c>
      <c r="K27" s="9">
        <v>43885</v>
      </c>
    </row>
    <row r="28" spans="1:11" ht="14.25" customHeight="1" x14ac:dyDescent="0.25">
      <c r="A28" s="1" t="s">
        <v>203</v>
      </c>
      <c r="B28" s="4">
        <v>2</v>
      </c>
      <c r="C28" s="1"/>
      <c r="D28" s="1"/>
      <c r="E28" s="1"/>
      <c r="F28" s="1"/>
      <c r="G28" s="4">
        <v>2</v>
      </c>
      <c r="H28" s="1"/>
      <c r="I28" s="4">
        <v>66</v>
      </c>
      <c r="J28" s="1"/>
      <c r="K28" s="9">
        <v>43914</v>
      </c>
    </row>
    <row r="29" spans="1:11" ht="14.25" customHeight="1" x14ac:dyDescent="0.25">
      <c r="A29" s="1" t="s">
        <v>101</v>
      </c>
      <c r="B29" s="4">
        <v>120</v>
      </c>
      <c r="C29" s="1">
        <v>5</v>
      </c>
      <c r="D29" s="4">
        <v>1</v>
      </c>
      <c r="E29" s="1">
        <v>1</v>
      </c>
      <c r="F29" s="4">
        <v>25</v>
      </c>
      <c r="G29" s="4">
        <v>94</v>
      </c>
      <c r="H29" s="4">
        <v>1</v>
      </c>
      <c r="I29" s="4">
        <v>274</v>
      </c>
      <c r="J29" s="4">
        <v>2</v>
      </c>
      <c r="K29" s="9">
        <v>43898</v>
      </c>
    </row>
    <row r="30" spans="1:11" ht="14.25" customHeight="1" x14ac:dyDescent="0.25">
      <c r="A30" s="1" t="s">
        <v>70</v>
      </c>
      <c r="B30" s="4">
        <v>331</v>
      </c>
      <c r="C30" s="1">
        <v>38</v>
      </c>
      <c r="D30" s="4">
        <v>7</v>
      </c>
      <c r="E30" s="1">
        <v>4</v>
      </c>
      <c r="F30" s="4">
        <v>11</v>
      </c>
      <c r="G30" s="4">
        <v>313</v>
      </c>
      <c r="H30" s="4">
        <v>8</v>
      </c>
      <c r="I30" s="4">
        <v>48</v>
      </c>
      <c r="J30" s="4">
        <v>1</v>
      </c>
      <c r="K30" s="9">
        <v>43896</v>
      </c>
    </row>
    <row r="31" spans="1:11" ht="14.25" customHeight="1" x14ac:dyDescent="0.25">
      <c r="A31" s="1" t="s">
        <v>85</v>
      </c>
      <c r="B31" s="4">
        <v>207</v>
      </c>
      <c r="C31" s="1">
        <v>27</v>
      </c>
      <c r="D31" s="4">
        <v>11</v>
      </c>
      <c r="E31" s="1">
        <v>2</v>
      </c>
      <c r="F31" s="4">
        <v>21</v>
      </c>
      <c r="G31" s="4">
        <v>175</v>
      </c>
      <c r="H31" s="1"/>
      <c r="I31" s="4">
        <v>10</v>
      </c>
      <c r="J31" s="4">
        <v>0.5</v>
      </c>
      <c r="K31" s="9">
        <v>43898</v>
      </c>
    </row>
    <row r="32" spans="1:11" ht="14.25" customHeight="1" x14ac:dyDescent="0.25">
      <c r="A32" s="1" t="s">
        <v>180</v>
      </c>
      <c r="B32" s="4">
        <v>6</v>
      </c>
      <c r="C32" s="1">
        <v>1</v>
      </c>
      <c r="D32" s="4">
        <v>1</v>
      </c>
      <c r="E32" s="1"/>
      <c r="F32" s="1"/>
      <c r="G32" s="4">
        <v>5</v>
      </c>
      <c r="H32" s="1"/>
      <c r="I32" s="4">
        <v>11</v>
      </c>
      <c r="J32" s="4">
        <v>2</v>
      </c>
      <c r="K32" s="9">
        <v>43909</v>
      </c>
    </row>
    <row r="33" spans="1:11" ht="14.25" customHeight="1" x14ac:dyDescent="0.25">
      <c r="A33" s="1" t="s">
        <v>111</v>
      </c>
      <c r="B33" s="4">
        <v>99</v>
      </c>
      <c r="C33" s="1"/>
      <c r="D33" s="1"/>
      <c r="E33" s="1"/>
      <c r="F33" s="4">
        <v>13</v>
      </c>
      <c r="G33" s="4">
        <v>86</v>
      </c>
      <c r="H33" s="4">
        <v>1</v>
      </c>
      <c r="I33" s="4">
        <v>6</v>
      </c>
      <c r="J33" s="1"/>
      <c r="K33" s="9">
        <v>43856</v>
      </c>
    </row>
    <row r="34" spans="1:11" ht="14.25" customHeight="1" x14ac:dyDescent="0.25">
      <c r="A34" s="1" t="s">
        <v>100</v>
      </c>
      <c r="B34" s="4">
        <v>91</v>
      </c>
      <c r="C34" s="1"/>
      <c r="D34" s="4">
        <v>2</v>
      </c>
      <c r="E34" s="1"/>
      <c r="F34" s="4">
        <v>2</v>
      </c>
      <c r="G34" s="4">
        <v>87</v>
      </c>
      <c r="H34" s="1"/>
      <c r="I34" s="4">
        <v>3</v>
      </c>
      <c r="J34" s="4">
        <v>0.08</v>
      </c>
      <c r="K34" s="9">
        <v>43895</v>
      </c>
    </row>
    <row r="35" spans="1:11" ht="14.25" customHeight="1" x14ac:dyDescent="0.25">
      <c r="A35" s="1" t="s">
        <v>15</v>
      </c>
      <c r="B35" s="5">
        <v>5655</v>
      </c>
      <c r="C35" s="1">
        <v>898</v>
      </c>
      <c r="D35" s="4">
        <v>60</v>
      </c>
      <c r="E35" s="1">
        <v>5</v>
      </c>
      <c r="F35" s="4">
        <v>396</v>
      </c>
      <c r="G35" s="5">
        <v>5199</v>
      </c>
      <c r="H35" s="4">
        <v>120</v>
      </c>
      <c r="I35" s="4">
        <v>150</v>
      </c>
      <c r="J35" s="4">
        <v>2</v>
      </c>
      <c r="K35" s="9">
        <v>43854</v>
      </c>
    </row>
    <row r="36" spans="1:11" ht="14.25" customHeight="1" x14ac:dyDescent="0.25">
      <c r="A36" s="1" t="s">
        <v>193</v>
      </c>
      <c r="B36" s="4">
        <v>3</v>
      </c>
      <c r="C36" s="1"/>
      <c r="D36" s="1"/>
      <c r="E36" s="1"/>
      <c r="F36" s="1"/>
      <c r="G36" s="4">
        <v>3</v>
      </c>
      <c r="H36" s="1"/>
      <c r="I36" s="4">
        <v>0.6</v>
      </c>
      <c r="J36" s="1"/>
      <c r="K36" s="9">
        <v>43904</v>
      </c>
    </row>
    <row r="37" spans="1:11" ht="14.25" customHeight="1" x14ac:dyDescent="0.25">
      <c r="A37" s="1" t="s">
        <v>156</v>
      </c>
      <c r="B37" s="4">
        <v>8</v>
      </c>
      <c r="C37" s="1"/>
      <c r="D37" s="4">
        <v>1</v>
      </c>
      <c r="E37" s="1"/>
      <c r="F37" s="1"/>
      <c r="G37" s="4">
        <v>7</v>
      </c>
      <c r="H37" s="1"/>
      <c r="I37" s="4">
        <v>122</v>
      </c>
      <c r="J37" s="4">
        <v>15</v>
      </c>
      <c r="K37" s="9">
        <v>43902</v>
      </c>
    </row>
    <row r="38" spans="1:11" ht="14.25" customHeight="1" x14ac:dyDescent="0.25">
      <c r="A38" s="1" t="s">
        <v>195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0.2</v>
      </c>
      <c r="J38" s="1"/>
      <c r="K38" s="9">
        <v>43908</v>
      </c>
    </row>
    <row r="39" spans="1:11" ht="14.25" customHeight="1" x14ac:dyDescent="0.25">
      <c r="A39" s="1" t="s">
        <v>108</v>
      </c>
      <c r="B39" s="4">
        <v>97</v>
      </c>
      <c r="C39" s="1">
        <v>9</v>
      </c>
      <c r="D39" s="4">
        <v>1</v>
      </c>
      <c r="E39" s="1"/>
      <c r="F39" s="1"/>
      <c r="G39" s="4">
        <v>96</v>
      </c>
      <c r="H39" s="1"/>
      <c r="I39" s="4">
        <v>558</v>
      </c>
      <c r="J39" s="4">
        <v>6</v>
      </c>
      <c r="K39" s="9">
        <v>43898</v>
      </c>
    </row>
    <row r="40" spans="1:11" ht="14.25" customHeight="1" x14ac:dyDescent="0.25">
      <c r="A40" s="1" t="s">
        <v>26</v>
      </c>
      <c r="B40" s="5">
        <v>1909</v>
      </c>
      <c r="C40" s="1">
        <v>299</v>
      </c>
      <c r="D40" s="4">
        <v>6</v>
      </c>
      <c r="E40" s="1">
        <v>1</v>
      </c>
      <c r="F40" s="4">
        <v>61</v>
      </c>
      <c r="G40" s="5">
        <v>1842</v>
      </c>
      <c r="H40" s="4">
        <v>7</v>
      </c>
      <c r="I40" s="4">
        <v>100</v>
      </c>
      <c r="J40" s="4">
        <v>0.3</v>
      </c>
      <c r="K40" s="9">
        <v>43892</v>
      </c>
    </row>
    <row r="41" spans="1:11" ht="14.25" customHeight="1" x14ac:dyDescent="0.25">
      <c r="A41" s="1" t="s">
        <v>3</v>
      </c>
      <c r="B41" s="5">
        <v>81394</v>
      </c>
      <c r="C41" s="1">
        <v>54</v>
      </c>
      <c r="D41" s="5">
        <v>3295</v>
      </c>
      <c r="E41" s="1">
        <v>3</v>
      </c>
      <c r="F41" s="5">
        <v>74971</v>
      </c>
      <c r="G41" s="5">
        <v>3128</v>
      </c>
      <c r="H41" s="4">
        <v>886</v>
      </c>
      <c r="I41" s="4">
        <v>57</v>
      </c>
      <c r="J41" s="4">
        <v>2</v>
      </c>
      <c r="K41" s="9">
        <v>43840</v>
      </c>
    </row>
    <row r="42" spans="1:11" ht="14.25" customHeight="1" x14ac:dyDescent="0.25">
      <c r="A42" s="1" t="s">
        <v>53</v>
      </c>
      <c r="B42" s="4">
        <v>608</v>
      </c>
      <c r="C42" s="1">
        <v>69</v>
      </c>
      <c r="D42" s="4">
        <v>6</v>
      </c>
      <c r="E42" s="1"/>
      <c r="F42" s="4">
        <v>10</v>
      </c>
      <c r="G42" s="4">
        <v>592</v>
      </c>
      <c r="H42" s="1"/>
      <c r="I42" s="4">
        <v>12</v>
      </c>
      <c r="J42" s="4">
        <v>0.1</v>
      </c>
      <c r="K42" s="9">
        <v>43895</v>
      </c>
    </row>
    <row r="43" spans="1:11" ht="14.25" customHeight="1" x14ac:dyDescent="0.25">
      <c r="A43" s="1" t="s">
        <v>144</v>
      </c>
      <c r="B43" s="4">
        <v>4</v>
      </c>
      <c r="C43" s="1"/>
      <c r="D43" s="1"/>
      <c r="E43" s="1"/>
      <c r="F43" s="1"/>
      <c r="G43" s="4">
        <v>4</v>
      </c>
      <c r="H43" s="1"/>
      <c r="I43" s="4">
        <v>0.7</v>
      </c>
      <c r="J43" s="1"/>
      <c r="K43" s="9">
        <v>43904</v>
      </c>
    </row>
    <row r="44" spans="1:11" ht="14.25" customHeight="1" x14ac:dyDescent="0.25">
      <c r="A44" s="1" t="s">
        <v>74</v>
      </c>
      <c r="B44" s="4">
        <v>295</v>
      </c>
      <c r="C44" s="1">
        <v>32</v>
      </c>
      <c r="D44" s="4">
        <v>2</v>
      </c>
      <c r="E44" s="1"/>
      <c r="F44" s="4">
        <v>3</v>
      </c>
      <c r="G44" s="4">
        <v>290</v>
      </c>
      <c r="H44" s="4">
        <v>6</v>
      </c>
      <c r="I44" s="4">
        <v>58</v>
      </c>
      <c r="J44" s="4">
        <v>0.4</v>
      </c>
      <c r="K44" s="9">
        <v>43894</v>
      </c>
    </row>
    <row r="45" spans="1:11" ht="14.25" customHeight="1" x14ac:dyDescent="0.25">
      <c r="A45" s="1" t="s">
        <v>51</v>
      </c>
      <c r="B45" s="4">
        <v>657</v>
      </c>
      <c r="C45" s="1">
        <v>71</v>
      </c>
      <c r="D45" s="4">
        <v>5</v>
      </c>
      <c r="E45" s="1">
        <v>2</v>
      </c>
      <c r="F45" s="4">
        <v>45</v>
      </c>
      <c r="G45" s="4">
        <v>607</v>
      </c>
      <c r="H45" s="4">
        <v>14</v>
      </c>
      <c r="I45" s="4">
        <v>160</v>
      </c>
      <c r="J45" s="4">
        <v>1</v>
      </c>
      <c r="K45" s="9">
        <v>43885</v>
      </c>
    </row>
    <row r="46" spans="1:11" ht="14.25" customHeight="1" x14ac:dyDescent="0.25">
      <c r="A46" s="1" t="s">
        <v>99</v>
      </c>
      <c r="B46" s="4">
        <v>119</v>
      </c>
      <c r="C46" s="1">
        <v>39</v>
      </c>
      <c r="D46" s="4">
        <v>3</v>
      </c>
      <c r="E46" s="1">
        <v>1</v>
      </c>
      <c r="F46" s="4">
        <v>4</v>
      </c>
      <c r="G46" s="4">
        <v>112</v>
      </c>
      <c r="H46" s="4">
        <v>2</v>
      </c>
      <c r="I46" s="4">
        <v>11</v>
      </c>
      <c r="J46" s="4">
        <v>0.3</v>
      </c>
      <c r="K46" s="9">
        <v>43900</v>
      </c>
    </row>
    <row r="47" spans="1:11" ht="14.25" customHeight="1" x14ac:dyDescent="0.25">
      <c r="A47" s="1" t="s">
        <v>168</v>
      </c>
      <c r="B47" s="4">
        <v>8</v>
      </c>
      <c r="C47" s="1"/>
      <c r="D47" s="4">
        <v>1</v>
      </c>
      <c r="E47" s="1"/>
      <c r="F47" s="4">
        <v>2</v>
      </c>
      <c r="G47" s="4">
        <v>5</v>
      </c>
      <c r="H47" s="1"/>
      <c r="I47" s="4">
        <v>49</v>
      </c>
      <c r="J47" s="4">
        <v>6</v>
      </c>
      <c r="K47" s="9">
        <v>43902</v>
      </c>
    </row>
    <row r="48" spans="1:11" ht="14.25" customHeight="1" x14ac:dyDescent="0.25">
      <c r="A48" s="1" t="s">
        <v>86</v>
      </c>
      <c r="B48" s="4">
        <v>179</v>
      </c>
      <c r="C48" s="1">
        <v>17</v>
      </c>
      <c r="D48" s="4">
        <v>5</v>
      </c>
      <c r="E48" s="1"/>
      <c r="F48" s="4">
        <v>15</v>
      </c>
      <c r="G48" s="4">
        <v>159</v>
      </c>
      <c r="H48" s="4">
        <v>3</v>
      </c>
      <c r="I48" s="4">
        <v>148</v>
      </c>
      <c r="J48" s="4">
        <v>4</v>
      </c>
      <c r="K48" s="9">
        <v>43898</v>
      </c>
    </row>
    <row r="49" spans="1:11" ht="14.25" customHeight="1" x14ac:dyDescent="0.25">
      <c r="A49" s="1" t="s">
        <v>22</v>
      </c>
      <c r="B49" s="5">
        <v>2631</v>
      </c>
      <c r="C49" s="1">
        <v>352</v>
      </c>
      <c r="D49" s="4">
        <v>11</v>
      </c>
      <c r="E49" s="1">
        <v>2</v>
      </c>
      <c r="F49" s="4">
        <v>11</v>
      </c>
      <c r="G49" s="5">
        <v>2609</v>
      </c>
      <c r="H49" s="4">
        <v>45</v>
      </c>
      <c r="I49" s="4">
        <v>246</v>
      </c>
      <c r="J49" s="4">
        <v>1</v>
      </c>
      <c r="K49" s="9">
        <v>43890</v>
      </c>
    </row>
    <row r="50" spans="1:11" ht="14.25" customHeight="1" x14ac:dyDescent="0.25">
      <c r="A50" s="1" t="s">
        <v>25</v>
      </c>
      <c r="B50" s="5">
        <v>2201</v>
      </c>
      <c r="C50" s="1">
        <v>155</v>
      </c>
      <c r="D50" s="4">
        <v>65</v>
      </c>
      <c r="E50" s="1">
        <v>13</v>
      </c>
      <c r="F50" s="4">
        <v>1</v>
      </c>
      <c r="G50" s="5">
        <v>2135</v>
      </c>
      <c r="H50" s="4">
        <v>109</v>
      </c>
      <c r="I50" s="4">
        <v>380</v>
      </c>
      <c r="J50" s="4">
        <v>11</v>
      </c>
      <c r="K50" s="9">
        <v>43887</v>
      </c>
    </row>
    <row r="51" spans="1:11" ht="14.25" customHeight="1" x14ac:dyDescent="0.25">
      <c r="A51" s="1" t="s">
        <v>52</v>
      </c>
      <c r="B51" s="4">
        <v>712</v>
      </c>
      <c r="C51" s="1"/>
      <c r="D51" s="4">
        <v>10</v>
      </c>
      <c r="E51" s="1"/>
      <c r="F51" s="4">
        <v>597</v>
      </c>
      <c r="G51" s="4">
        <v>105</v>
      </c>
      <c r="H51" s="4">
        <v>15</v>
      </c>
      <c r="I51" s="1"/>
      <c r="J51" s="1"/>
      <c r="K51" s="9">
        <v>43865</v>
      </c>
    </row>
    <row r="52" spans="1:11" ht="14.25" customHeight="1" x14ac:dyDescent="0.25">
      <c r="A52" s="1" t="s">
        <v>146</v>
      </c>
      <c r="B52" s="4">
        <v>14</v>
      </c>
      <c r="C52" s="1">
        <v>2</v>
      </c>
      <c r="D52" s="1"/>
      <c r="E52" s="1"/>
      <c r="F52" s="1"/>
      <c r="G52" s="4">
        <v>14</v>
      </c>
      <c r="H52" s="1"/>
      <c r="I52" s="4">
        <v>14</v>
      </c>
      <c r="J52" s="1"/>
      <c r="K52" s="9">
        <v>43907</v>
      </c>
    </row>
    <row r="53" spans="1:11" ht="14.25" customHeight="1" x14ac:dyDescent="0.25">
      <c r="A53" s="1" t="s">
        <v>159</v>
      </c>
      <c r="B53" s="4">
        <v>11</v>
      </c>
      <c r="C53" s="1"/>
      <c r="D53" s="1"/>
      <c r="E53" s="1"/>
      <c r="F53" s="1"/>
      <c r="G53" s="4">
        <v>11</v>
      </c>
      <c r="H53" s="1"/>
      <c r="I53" s="4">
        <v>153</v>
      </c>
      <c r="J53" s="1"/>
      <c r="K53" s="9">
        <v>43911</v>
      </c>
    </row>
    <row r="54" spans="1:11" ht="14.25" customHeight="1" x14ac:dyDescent="0.25">
      <c r="A54" s="1" t="s">
        <v>44</v>
      </c>
      <c r="B54" s="4">
        <v>719</v>
      </c>
      <c r="C54" s="1">
        <v>138</v>
      </c>
      <c r="D54" s="4">
        <v>28</v>
      </c>
      <c r="E54" s="1">
        <v>8</v>
      </c>
      <c r="F54" s="4">
        <v>3</v>
      </c>
      <c r="G54" s="4">
        <v>688</v>
      </c>
      <c r="H54" s="1"/>
      <c r="I54" s="4">
        <v>66</v>
      </c>
      <c r="J54" s="4">
        <v>3</v>
      </c>
      <c r="K54" s="9">
        <v>43890</v>
      </c>
    </row>
    <row r="55" spans="1:11" ht="14.25" customHeight="1" x14ac:dyDescent="0.25">
      <c r="A55" s="1" t="s">
        <v>118</v>
      </c>
      <c r="B55" s="4">
        <v>65</v>
      </c>
      <c r="C55" s="1">
        <v>14</v>
      </c>
      <c r="D55" s="4">
        <v>6</v>
      </c>
      <c r="E55" s="1">
        <v>3</v>
      </c>
      <c r="F55" s="4">
        <v>2</v>
      </c>
      <c r="G55" s="4">
        <v>57</v>
      </c>
      <c r="H55" s="1"/>
      <c r="I55" s="4">
        <v>0.7</v>
      </c>
      <c r="J55" s="4">
        <v>7.0000000000000007E-2</v>
      </c>
      <c r="K55" s="9">
        <v>43899</v>
      </c>
    </row>
    <row r="56" spans="1:11" ht="14.25" customHeight="1" x14ac:dyDescent="0.25">
      <c r="A56" s="1" t="s">
        <v>28</v>
      </c>
      <c r="B56" s="5">
        <v>1823</v>
      </c>
      <c r="C56" s="1">
        <v>196</v>
      </c>
      <c r="D56" s="4">
        <v>48</v>
      </c>
      <c r="E56" s="1">
        <v>7</v>
      </c>
      <c r="F56" s="4">
        <v>3</v>
      </c>
      <c r="G56" s="5">
        <v>1772</v>
      </c>
      <c r="H56" s="4">
        <v>58</v>
      </c>
      <c r="I56" s="4">
        <v>103</v>
      </c>
      <c r="J56" s="4">
        <v>3</v>
      </c>
      <c r="K56" s="9">
        <v>43889</v>
      </c>
    </row>
    <row r="57" spans="1:11" ht="14.25" customHeight="1" x14ac:dyDescent="0.25">
      <c r="A57" s="1" t="s">
        <v>57</v>
      </c>
      <c r="B57" s="4">
        <v>576</v>
      </c>
      <c r="C57" s="1">
        <v>40</v>
      </c>
      <c r="D57" s="4">
        <v>36</v>
      </c>
      <c r="E57" s="1">
        <v>6</v>
      </c>
      <c r="F57" s="4">
        <v>121</v>
      </c>
      <c r="G57" s="4">
        <v>419</v>
      </c>
      <c r="H57" s="1"/>
      <c r="I57" s="4">
        <v>6</v>
      </c>
      <c r="J57" s="4">
        <v>0.4</v>
      </c>
      <c r="K57" s="9">
        <v>43874</v>
      </c>
    </row>
    <row r="58" spans="1:11" ht="14.25" customHeight="1" x14ac:dyDescent="0.25">
      <c r="A58" s="1" t="s">
        <v>141</v>
      </c>
      <c r="B58" s="4">
        <v>19</v>
      </c>
      <c r="C58" s="1">
        <v>6</v>
      </c>
      <c r="D58" s="1"/>
      <c r="E58" s="1"/>
      <c r="F58" s="1"/>
      <c r="G58" s="4">
        <v>19</v>
      </c>
      <c r="H58" s="1"/>
      <c r="I58" s="4">
        <v>3</v>
      </c>
      <c r="J58" s="1"/>
      <c r="K58" s="9">
        <v>43908</v>
      </c>
    </row>
    <row r="59" spans="1:11" ht="14.25" customHeight="1" x14ac:dyDescent="0.25">
      <c r="A59" s="1" t="s">
        <v>154</v>
      </c>
      <c r="B59" s="4">
        <v>12</v>
      </c>
      <c r="C59" s="1"/>
      <c r="D59" s="1"/>
      <c r="E59" s="1"/>
      <c r="F59" s="1"/>
      <c r="G59" s="4">
        <v>12</v>
      </c>
      <c r="H59" s="1"/>
      <c r="I59" s="4">
        <v>9</v>
      </c>
      <c r="J59" s="1"/>
      <c r="K59" s="9">
        <v>43903</v>
      </c>
    </row>
    <row r="60" spans="1:11" ht="14.25" customHeight="1" x14ac:dyDescent="0.25">
      <c r="A60" s="1" t="s">
        <v>157</v>
      </c>
      <c r="B60" s="4">
        <v>6</v>
      </c>
      <c r="C60" s="1"/>
      <c r="D60" s="1"/>
      <c r="E60" s="1"/>
      <c r="F60" s="1"/>
      <c r="G60" s="4">
        <v>6</v>
      </c>
      <c r="H60" s="1"/>
      <c r="I60" s="4">
        <v>2</v>
      </c>
      <c r="J60" s="1"/>
      <c r="K60" s="9">
        <v>43910</v>
      </c>
    </row>
    <row r="61" spans="1:11" ht="14.25" customHeight="1" x14ac:dyDescent="0.25">
      <c r="A61" s="1" t="s">
        <v>54</v>
      </c>
      <c r="B61" s="4">
        <v>645</v>
      </c>
      <c r="C61" s="1">
        <v>70</v>
      </c>
      <c r="D61" s="4">
        <v>1</v>
      </c>
      <c r="E61" s="1"/>
      <c r="F61" s="4">
        <v>20</v>
      </c>
      <c r="G61" s="4">
        <v>624</v>
      </c>
      <c r="H61" s="4">
        <v>10</v>
      </c>
      <c r="I61" s="4">
        <v>486</v>
      </c>
      <c r="J61" s="4">
        <v>0.8</v>
      </c>
      <c r="K61" s="9">
        <v>43887</v>
      </c>
    </row>
    <row r="62" spans="1:11" ht="14.25" customHeight="1" x14ac:dyDescent="0.25">
      <c r="A62" s="1" t="s">
        <v>163</v>
      </c>
      <c r="B62" s="4">
        <v>9</v>
      </c>
      <c r="C62" s="1"/>
      <c r="D62" s="1"/>
      <c r="E62" s="1"/>
      <c r="F62" s="1"/>
      <c r="G62" s="4">
        <v>9</v>
      </c>
      <c r="H62" s="1"/>
      <c r="I62" s="4">
        <v>8</v>
      </c>
      <c r="J62" s="1"/>
      <c r="K62" s="9">
        <v>43903</v>
      </c>
    </row>
    <row r="63" spans="1:11" ht="14.25" customHeight="1" x14ac:dyDescent="0.25">
      <c r="A63" s="1" t="s">
        <v>143</v>
      </c>
      <c r="B63" s="4">
        <v>16</v>
      </c>
      <c r="C63" s="1"/>
      <c r="D63" s="1"/>
      <c r="E63" s="1"/>
      <c r="F63" s="4">
        <v>1</v>
      </c>
      <c r="G63" s="4">
        <v>15</v>
      </c>
      <c r="H63" s="1"/>
      <c r="I63" s="4">
        <v>0.1</v>
      </c>
      <c r="J63" s="1"/>
      <c r="K63" s="9">
        <v>43902</v>
      </c>
    </row>
    <row r="64" spans="1:11" ht="14.25" customHeight="1" x14ac:dyDescent="0.25">
      <c r="A64" s="1" t="s">
        <v>94</v>
      </c>
      <c r="B64" s="4">
        <v>155</v>
      </c>
      <c r="C64" s="1">
        <v>11</v>
      </c>
      <c r="D64" s="1"/>
      <c r="E64" s="1"/>
      <c r="F64" s="4">
        <v>54</v>
      </c>
      <c r="G64" s="4">
        <v>101</v>
      </c>
      <c r="H64" s="4">
        <v>2</v>
      </c>
      <c r="I64" s="5">
        <v>3172</v>
      </c>
      <c r="J64" s="1"/>
      <c r="K64" s="9">
        <v>43893</v>
      </c>
    </row>
    <row r="65" spans="1:11" ht="14.25" customHeight="1" x14ac:dyDescent="0.25">
      <c r="A65" s="1" t="s">
        <v>184</v>
      </c>
      <c r="B65" s="4">
        <v>5</v>
      </c>
      <c r="C65" s="1"/>
      <c r="D65" s="1"/>
      <c r="E65" s="1"/>
      <c r="F65" s="1"/>
      <c r="G65" s="4">
        <v>5</v>
      </c>
      <c r="H65" s="1"/>
      <c r="I65" s="4">
        <v>6</v>
      </c>
      <c r="J65" s="1"/>
      <c r="K65" s="9">
        <v>43908</v>
      </c>
    </row>
    <row r="66" spans="1:11" ht="14.25" customHeight="1" x14ac:dyDescent="0.25">
      <c r="A66" s="1" t="s">
        <v>39</v>
      </c>
      <c r="B66" s="5">
        <v>1167</v>
      </c>
      <c r="C66" s="1">
        <v>126</v>
      </c>
      <c r="D66" s="4">
        <v>9</v>
      </c>
      <c r="E66" s="1">
        <v>2</v>
      </c>
      <c r="F66" s="4">
        <v>10</v>
      </c>
      <c r="G66" s="5">
        <v>1148</v>
      </c>
      <c r="H66" s="4">
        <v>32</v>
      </c>
      <c r="I66" s="4">
        <v>211</v>
      </c>
      <c r="J66" s="4">
        <v>2</v>
      </c>
      <c r="K66" s="9">
        <v>43858</v>
      </c>
    </row>
    <row r="67" spans="1:11" ht="14.25" customHeight="1" x14ac:dyDescent="0.25">
      <c r="A67" s="1" t="s">
        <v>6</v>
      </c>
      <c r="B67" s="5">
        <v>37575</v>
      </c>
      <c r="C67" s="6">
        <v>4611</v>
      </c>
      <c r="D67" s="5">
        <v>2314</v>
      </c>
      <c r="E67" s="1">
        <v>319</v>
      </c>
      <c r="F67" s="5">
        <v>5700</v>
      </c>
      <c r="G67" s="5">
        <v>29561</v>
      </c>
      <c r="H67" s="5">
        <v>4273</v>
      </c>
      <c r="I67" s="4">
        <v>576</v>
      </c>
      <c r="J67" s="4">
        <v>35</v>
      </c>
      <c r="K67" s="9">
        <v>43853</v>
      </c>
    </row>
    <row r="68" spans="1:11" ht="14.25" customHeight="1" x14ac:dyDescent="0.25">
      <c r="A68" s="1" t="s">
        <v>128</v>
      </c>
      <c r="B68" s="4">
        <v>28</v>
      </c>
      <c r="C68" s="1"/>
      <c r="D68" s="1"/>
      <c r="E68" s="1"/>
      <c r="F68" s="4">
        <v>6</v>
      </c>
      <c r="G68" s="4">
        <v>22</v>
      </c>
      <c r="H68" s="1"/>
      <c r="I68" s="4">
        <v>94</v>
      </c>
      <c r="J68" s="1"/>
      <c r="K68" s="9">
        <v>43896</v>
      </c>
    </row>
    <row r="69" spans="1:11" ht="14.25" customHeight="1" x14ac:dyDescent="0.25">
      <c r="A69" s="1" t="s">
        <v>138</v>
      </c>
      <c r="B69" s="4">
        <v>30</v>
      </c>
      <c r="C69" s="1"/>
      <c r="D69" s="1"/>
      <c r="E69" s="1"/>
      <c r="F69" s="1"/>
      <c r="G69" s="4">
        <v>30</v>
      </c>
      <c r="H69" s="1"/>
      <c r="I69" s="4">
        <v>107</v>
      </c>
      <c r="J69" s="1"/>
      <c r="K69" s="9">
        <v>43900</v>
      </c>
    </row>
    <row r="70" spans="1:11" ht="14.25" customHeight="1" x14ac:dyDescent="0.25">
      <c r="A70" s="1" t="s">
        <v>175</v>
      </c>
      <c r="B70" s="4">
        <v>7</v>
      </c>
      <c r="C70" s="1"/>
      <c r="D70" s="4">
        <v>1</v>
      </c>
      <c r="E70" s="1"/>
      <c r="F70" s="1"/>
      <c r="G70" s="4">
        <v>6</v>
      </c>
      <c r="H70" s="1"/>
      <c r="I70" s="4">
        <v>3</v>
      </c>
      <c r="J70" s="4">
        <v>0.4</v>
      </c>
      <c r="K70" s="9">
        <v>43902</v>
      </c>
    </row>
    <row r="71" spans="1:11" ht="14.25" customHeight="1" x14ac:dyDescent="0.25">
      <c r="A71" s="1" t="s">
        <v>191</v>
      </c>
      <c r="B71" s="4">
        <v>3</v>
      </c>
      <c r="C71" s="1"/>
      <c r="D71" s="4">
        <v>1</v>
      </c>
      <c r="E71" s="1"/>
      <c r="F71" s="1"/>
      <c r="G71" s="4">
        <v>2</v>
      </c>
      <c r="H71" s="1"/>
      <c r="I71" s="4">
        <v>1</v>
      </c>
      <c r="J71" s="4">
        <v>0.4</v>
      </c>
      <c r="K71" s="9">
        <v>43906</v>
      </c>
    </row>
    <row r="72" spans="1:11" ht="14.25" customHeight="1" x14ac:dyDescent="0.25">
      <c r="A72" s="1" t="s">
        <v>114</v>
      </c>
      <c r="B72" s="4">
        <v>90</v>
      </c>
      <c r="C72" s="1">
        <v>7</v>
      </c>
      <c r="D72" s="1"/>
      <c r="E72" s="1"/>
      <c r="F72" s="4">
        <v>14</v>
      </c>
      <c r="G72" s="4">
        <v>76</v>
      </c>
      <c r="H72" s="4">
        <v>1</v>
      </c>
      <c r="I72" s="4">
        <v>23</v>
      </c>
      <c r="J72" s="1"/>
      <c r="K72" s="9">
        <v>43886</v>
      </c>
    </row>
    <row r="73" spans="1:11" ht="14.25" customHeight="1" x14ac:dyDescent="0.25">
      <c r="A73" s="1" t="s">
        <v>5</v>
      </c>
      <c r="B73" s="5">
        <v>57695</v>
      </c>
      <c r="C73" s="6">
        <v>6824</v>
      </c>
      <c r="D73" s="4">
        <v>433</v>
      </c>
      <c r="E73" s="1">
        <v>82</v>
      </c>
      <c r="F73" s="5">
        <v>8481</v>
      </c>
      <c r="G73" s="5">
        <v>48781</v>
      </c>
      <c r="H73" s="5">
        <v>1581</v>
      </c>
      <c r="I73" s="4">
        <v>689</v>
      </c>
      <c r="J73" s="4">
        <v>5</v>
      </c>
      <c r="K73" s="9">
        <v>43856</v>
      </c>
    </row>
    <row r="74" spans="1:11" ht="14.25" customHeight="1" x14ac:dyDescent="0.25">
      <c r="A74" s="1" t="s">
        <v>95</v>
      </c>
      <c r="B74" s="4">
        <v>141</v>
      </c>
      <c r="C74" s="1">
        <v>4</v>
      </c>
      <c r="D74" s="4">
        <v>5</v>
      </c>
      <c r="E74" s="1">
        <v>1</v>
      </c>
      <c r="F74" s="4">
        <v>2</v>
      </c>
      <c r="G74" s="4">
        <v>134</v>
      </c>
      <c r="H74" s="4">
        <v>1</v>
      </c>
      <c r="I74" s="4">
        <v>5</v>
      </c>
      <c r="J74" s="4">
        <v>0.2</v>
      </c>
      <c r="K74" s="9">
        <v>43901</v>
      </c>
    </row>
    <row r="75" spans="1:11" ht="14.25" customHeight="1" x14ac:dyDescent="0.25">
      <c r="A75" s="1" t="s">
        <v>121</v>
      </c>
      <c r="B75" s="4">
        <v>56</v>
      </c>
      <c r="C75" s="1">
        <v>1</v>
      </c>
      <c r="D75" s="1"/>
      <c r="E75" s="1"/>
      <c r="F75" s="4">
        <v>14</v>
      </c>
      <c r="G75" s="4">
        <v>42</v>
      </c>
      <c r="H75" s="1"/>
      <c r="I75" s="5">
        <v>1662</v>
      </c>
      <c r="J75" s="1"/>
      <c r="K75" s="9">
        <v>43892</v>
      </c>
    </row>
    <row r="76" spans="1:11" ht="14.25" customHeight="1" x14ac:dyDescent="0.25">
      <c r="A76" s="1" t="s">
        <v>40</v>
      </c>
      <c r="B76" s="5">
        <v>1061</v>
      </c>
      <c r="C76" s="1">
        <v>95</v>
      </c>
      <c r="D76" s="4">
        <v>32</v>
      </c>
      <c r="E76" s="1">
        <v>4</v>
      </c>
      <c r="F76" s="4">
        <v>52</v>
      </c>
      <c r="G76" s="4">
        <v>977</v>
      </c>
      <c r="H76" s="4">
        <v>66</v>
      </c>
      <c r="I76" s="4">
        <v>102</v>
      </c>
      <c r="J76" s="4">
        <v>3</v>
      </c>
      <c r="K76" s="9">
        <v>43886</v>
      </c>
    </row>
    <row r="77" spans="1:11" ht="14.25" customHeight="1" x14ac:dyDescent="0.25">
      <c r="A77" s="1" t="s">
        <v>161</v>
      </c>
      <c r="B77" s="4">
        <v>10</v>
      </c>
      <c r="C77" s="1"/>
      <c r="D77" s="1"/>
      <c r="E77" s="1"/>
      <c r="F77" s="4">
        <v>2</v>
      </c>
      <c r="G77" s="4">
        <v>8</v>
      </c>
      <c r="H77" s="1"/>
      <c r="I77" s="4">
        <v>176</v>
      </c>
      <c r="J77" s="1"/>
      <c r="K77" s="9">
        <v>43905</v>
      </c>
    </row>
    <row r="78" spans="1:11" ht="14.25" customHeight="1" x14ac:dyDescent="0.25">
      <c r="A78" s="1" t="s">
        <v>164</v>
      </c>
      <c r="B78" s="4">
        <v>7</v>
      </c>
      <c r="C78" s="1"/>
      <c r="D78" s="1"/>
      <c r="E78" s="1"/>
      <c r="F78" s="1"/>
      <c r="G78" s="4">
        <v>7</v>
      </c>
      <c r="H78" s="1"/>
      <c r="I78" s="4">
        <v>62</v>
      </c>
      <c r="J78" s="1"/>
      <c r="K78" s="9">
        <v>43911</v>
      </c>
    </row>
    <row r="79" spans="1:11" ht="14.25" customHeight="1" x14ac:dyDescent="0.25">
      <c r="A79" s="1" t="s">
        <v>110</v>
      </c>
      <c r="B79" s="4">
        <v>102</v>
      </c>
      <c r="C79" s="1">
        <v>29</v>
      </c>
      <c r="D79" s="4">
        <v>2</v>
      </c>
      <c r="E79" s="1">
        <v>1</v>
      </c>
      <c r="F79" s="4">
        <v>17</v>
      </c>
      <c r="G79" s="4">
        <v>83</v>
      </c>
      <c r="H79" s="4">
        <v>4</v>
      </c>
      <c r="I79" s="4">
        <v>255</v>
      </c>
      <c r="J79" s="4">
        <v>5</v>
      </c>
      <c r="K79" s="9">
        <v>43902</v>
      </c>
    </row>
    <row r="80" spans="1:11" ht="14.25" customHeight="1" x14ac:dyDescent="0.25">
      <c r="A80" s="1" t="s">
        <v>134</v>
      </c>
      <c r="B80" s="4">
        <v>34</v>
      </c>
      <c r="C80" s="1">
        <v>6</v>
      </c>
      <c r="D80" s="4">
        <v>1</v>
      </c>
      <c r="E80" s="1"/>
      <c r="F80" s="4">
        <v>10</v>
      </c>
      <c r="G80" s="4">
        <v>23</v>
      </c>
      <c r="H80" s="4">
        <v>1</v>
      </c>
      <c r="I80" s="4">
        <v>2</v>
      </c>
      <c r="J80" s="4">
        <v>0.06</v>
      </c>
      <c r="K80" s="9">
        <v>43902</v>
      </c>
    </row>
    <row r="81" spans="1:11" ht="14.25" customHeight="1" x14ac:dyDescent="0.25">
      <c r="A81" s="1" t="s">
        <v>149</v>
      </c>
      <c r="B81" s="4">
        <v>8</v>
      </c>
      <c r="C81" s="1"/>
      <c r="D81" s="1"/>
      <c r="E81" s="1"/>
      <c r="F81" s="1"/>
      <c r="G81" s="4">
        <v>8</v>
      </c>
      <c r="H81" s="1"/>
      <c r="I81" s="4">
        <v>0.6</v>
      </c>
      <c r="J81" s="1"/>
      <c r="K81" s="9">
        <v>43902</v>
      </c>
    </row>
    <row r="82" spans="1:11" ht="14.25" customHeight="1" x14ac:dyDescent="0.25">
      <c r="A82" s="1" t="s">
        <v>198</v>
      </c>
      <c r="B82" s="4">
        <v>2</v>
      </c>
      <c r="C82" s="1"/>
      <c r="D82" s="1"/>
      <c r="E82" s="1"/>
      <c r="F82" s="1"/>
      <c r="G82" s="4">
        <v>2</v>
      </c>
      <c r="H82" s="1"/>
      <c r="I82" s="4">
        <v>1</v>
      </c>
      <c r="J82" s="1"/>
      <c r="K82" s="9">
        <v>43914</v>
      </c>
    </row>
    <row r="83" spans="1:11" ht="14.25" customHeight="1" x14ac:dyDescent="0.25">
      <c r="A83" s="1" t="s">
        <v>173</v>
      </c>
      <c r="B83" s="4">
        <v>8</v>
      </c>
      <c r="C83" s="1">
        <v>3</v>
      </c>
      <c r="D83" s="4">
        <v>1</v>
      </c>
      <c r="E83" s="1"/>
      <c r="F83" s="1"/>
      <c r="G83" s="4">
        <v>7</v>
      </c>
      <c r="H83" s="1"/>
      <c r="I83" s="4">
        <v>10</v>
      </c>
      <c r="J83" s="4">
        <v>1</v>
      </c>
      <c r="K83" s="9">
        <v>43901</v>
      </c>
    </row>
    <row r="84" spans="1:11" ht="14.25" customHeight="1" x14ac:dyDescent="0.25">
      <c r="A84" s="1" t="s">
        <v>151</v>
      </c>
      <c r="B84" s="4">
        <v>8</v>
      </c>
      <c r="C84" s="1"/>
      <c r="D84" s="1"/>
      <c r="E84" s="1"/>
      <c r="F84" s="1"/>
      <c r="G84" s="4">
        <v>8</v>
      </c>
      <c r="H84" s="1"/>
      <c r="I84" s="4">
        <v>0.7</v>
      </c>
      <c r="J84" s="1"/>
      <c r="K84" s="9">
        <v>43909</v>
      </c>
    </row>
    <row r="85" spans="1:11" ht="14.25" customHeight="1" x14ac:dyDescent="0.25">
      <c r="A85" s="1" t="s">
        <v>106</v>
      </c>
      <c r="B85" s="4">
        <v>95</v>
      </c>
      <c r="C85" s="1">
        <v>27</v>
      </c>
      <c r="D85" s="4">
        <v>1</v>
      </c>
      <c r="E85" s="1"/>
      <c r="F85" s="4">
        <v>3</v>
      </c>
      <c r="G85" s="4">
        <v>91</v>
      </c>
      <c r="H85" s="4">
        <v>4</v>
      </c>
      <c r="I85" s="4">
        <v>10</v>
      </c>
      <c r="J85" s="4">
        <v>0.1</v>
      </c>
      <c r="K85" s="9">
        <v>43900</v>
      </c>
    </row>
    <row r="86" spans="1:11" ht="14.25" customHeight="1" x14ac:dyDescent="0.25">
      <c r="A86" s="1" t="s">
        <v>55</v>
      </c>
      <c r="B86" s="4">
        <v>560</v>
      </c>
      <c r="C86" s="1">
        <v>41</v>
      </c>
      <c r="D86" s="4">
        <v>4</v>
      </c>
      <c r="E86" s="1"/>
      <c r="F86" s="4">
        <v>112</v>
      </c>
      <c r="G86" s="4">
        <v>444</v>
      </c>
      <c r="H86" s="4">
        <v>5</v>
      </c>
      <c r="I86" s="4">
        <v>75</v>
      </c>
      <c r="J86" s="4">
        <v>0.5</v>
      </c>
      <c r="K86" s="9">
        <v>43852</v>
      </c>
    </row>
    <row r="87" spans="1:11" ht="14.25" customHeight="1" x14ac:dyDescent="0.25">
      <c r="A87" s="1" t="s">
        <v>68</v>
      </c>
      <c r="B87" s="4">
        <v>343</v>
      </c>
      <c r="C87" s="1">
        <v>43</v>
      </c>
      <c r="D87" s="4">
        <v>11</v>
      </c>
      <c r="E87" s="1">
        <v>1</v>
      </c>
      <c r="F87" s="4">
        <v>34</v>
      </c>
      <c r="G87" s="4">
        <v>298</v>
      </c>
      <c r="H87" s="4">
        <v>6</v>
      </c>
      <c r="I87" s="4">
        <v>36</v>
      </c>
      <c r="J87" s="4">
        <v>1</v>
      </c>
      <c r="K87" s="9">
        <v>43893</v>
      </c>
    </row>
    <row r="88" spans="1:11" ht="14.25" customHeight="1" x14ac:dyDescent="0.25">
      <c r="A88" s="1" t="s">
        <v>42</v>
      </c>
      <c r="B88" s="4">
        <v>963</v>
      </c>
      <c r="C88" s="1">
        <v>73</v>
      </c>
      <c r="D88" s="4">
        <v>2</v>
      </c>
      <c r="E88" s="1"/>
      <c r="F88" s="4">
        <v>114</v>
      </c>
      <c r="G88" s="4">
        <v>847</v>
      </c>
      <c r="H88" s="4">
        <v>18</v>
      </c>
      <c r="I88" s="5">
        <v>2822</v>
      </c>
      <c r="J88" s="4">
        <v>6</v>
      </c>
      <c r="K88" s="9">
        <v>43888</v>
      </c>
    </row>
    <row r="89" spans="1:11" ht="14.25" customHeight="1" x14ac:dyDescent="0.25">
      <c r="A89" s="1" t="s">
        <v>41</v>
      </c>
      <c r="B89" s="4">
        <v>987</v>
      </c>
      <c r="C89" s="1">
        <v>100</v>
      </c>
      <c r="D89" s="4">
        <v>24</v>
      </c>
      <c r="E89" s="1">
        <v>4</v>
      </c>
      <c r="F89" s="4">
        <v>84</v>
      </c>
      <c r="G89" s="4">
        <v>879</v>
      </c>
      <c r="H89" s="1"/>
      <c r="I89" s="4">
        <v>0.7</v>
      </c>
      <c r="J89" s="4">
        <v>0.02</v>
      </c>
      <c r="K89" s="9">
        <v>43859</v>
      </c>
    </row>
    <row r="90" spans="1:11" ht="14.25" customHeight="1" x14ac:dyDescent="0.25">
      <c r="A90" s="1" t="s">
        <v>37</v>
      </c>
      <c r="B90" s="5">
        <v>1155</v>
      </c>
      <c r="C90" s="1">
        <v>109</v>
      </c>
      <c r="D90" s="4">
        <v>102</v>
      </c>
      <c r="E90" s="1">
        <v>15</v>
      </c>
      <c r="F90" s="4">
        <v>59</v>
      </c>
      <c r="G90" s="4">
        <v>994</v>
      </c>
      <c r="H90" s="1"/>
      <c r="I90" s="4">
        <v>4</v>
      </c>
      <c r="J90" s="4">
        <v>0.4</v>
      </c>
      <c r="K90" s="9">
        <v>43891</v>
      </c>
    </row>
    <row r="91" spans="1:11" ht="14.25" customHeight="1" x14ac:dyDescent="0.25">
      <c r="A91" s="1" t="s">
        <v>7</v>
      </c>
      <c r="B91" s="5">
        <v>35408</v>
      </c>
      <c r="C91" s="6">
        <v>3076</v>
      </c>
      <c r="D91" s="5">
        <v>2517</v>
      </c>
      <c r="E91" s="1">
        <v>139</v>
      </c>
      <c r="F91" s="5">
        <v>11679</v>
      </c>
      <c r="G91" s="5">
        <v>21212</v>
      </c>
      <c r="H91" s="5">
        <v>3206</v>
      </c>
      <c r="I91" s="4">
        <v>422</v>
      </c>
      <c r="J91" s="4">
        <v>30</v>
      </c>
      <c r="K91" s="9">
        <v>43879</v>
      </c>
    </row>
    <row r="92" spans="1:11" ht="14.25" customHeight="1" x14ac:dyDescent="0.25">
      <c r="A92" s="1" t="s">
        <v>59</v>
      </c>
      <c r="B92" s="4">
        <v>506</v>
      </c>
      <c r="C92" s="1">
        <v>48</v>
      </c>
      <c r="D92" s="4">
        <v>42</v>
      </c>
      <c r="E92" s="1">
        <v>2</v>
      </c>
      <c r="F92" s="4">
        <v>131</v>
      </c>
      <c r="G92" s="4">
        <v>333</v>
      </c>
      <c r="H92" s="1"/>
      <c r="I92" s="4">
        <v>13</v>
      </c>
      <c r="J92" s="4">
        <v>1</v>
      </c>
      <c r="K92" s="9">
        <v>43882</v>
      </c>
    </row>
    <row r="93" spans="1:11" ht="14.25" customHeight="1" x14ac:dyDescent="0.25">
      <c r="A93" s="1" t="s">
        <v>23</v>
      </c>
      <c r="B93" s="5">
        <v>2415</v>
      </c>
      <c r="C93" s="1">
        <v>294</v>
      </c>
      <c r="D93" s="4">
        <v>36</v>
      </c>
      <c r="E93" s="1">
        <v>14</v>
      </c>
      <c r="F93" s="4">
        <v>5</v>
      </c>
      <c r="G93" s="5">
        <v>2374</v>
      </c>
      <c r="H93" s="4">
        <v>59</v>
      </c>
      <c r="I93" s="4">
        <v>489</v>
      </c>
      <c r="J93" s="4">
        <v>7</v>
      </c>
      <c r="K93" s="9">
        <v>43889</v>
      </c>
    </row>
    <row r="94" spans="1:11" ht="14.25" customHeight="1" x14ac:dyDescent="0.25">
      <c r="A94" s="1" t="s">
        <v>130</v>
      </c>
      <c r="B94" s="4">
        <v>32</v>
      </c>
      <c r="C94" s="1">
        <v>3</v>
      </c>
      <c r="D94" s="1"/>
      <c r="E94" s="1"/>
      <c r="F94" s="1"/>
      <c r="G94" s="4">
        <v>32</v>
      </c>
      <c r="H94" s="1"/>
      <c r="I94" s="4">
        <v>376</v>
      </c>
      <c r="J94" s="1"/>
      <c r="K94" s="9">
        <v>43908</v>
      </c>
    </row>
    <row r="95" spans="1:11" ht="14.25" customHeight="1" x14ac:dyDescent="0.25">
      <c r="A95" s="1" t="s">
        <v>19</v>
      </c>
      <c r="B95" s="5">
        <v>3619</v>
      </c>
      <c r="C95" s="1">
        <v>584</v>
      </c>
      <c r="D95" s="4">
        <v>12</v>
      </c>
      <c r="E95" s="1"/>
      <c r="F95" s="4">
        <v>89</v>
      </c>
      <c r="G95" s="5">
        <v>3518</v>
      </c>
      <c r="H95" s="4">
        <v>50</v>
      </c>
      <c r="I95" s="4">
        <v>418</v>
      </c>
      <c r="J95" s="4">
        <v>1</v>
      </c>
      <c r="K95" s="9">
        <v>43881</v>
      </c>
    </row>
    <row r="96" spans="1:11" ht="14.25" customHeight="1" x14ac:dyDescent="0.25">
      <c r="A96" s="1" t="s">
        <v>2</v>
      </c>
      <c r="B96" s="5">
        <v>92472</v>
      </c>
      <c r="C96" s="6">
        <v>5974</v>
      </c>
      <c r="D96" s="5">
        <v>10023</v>
      </c>
      <c r="E96" s="1">
        <v>889</v>
      </c>
      <c r="F96" s="5">
        <v>12384</v>
      </c>
      <c r="G96" s="5">
        <v>70065</v>
      </c>
      <c r="H96" s="5">
        <v>3856</v>
      </c>
      <c r="I96" s="5">
        <v>1529</v>
      </c>
      <c r="J96" s="4">
        <v>166</v>
      </c>
      <c r="K96" s="9">
        <v>43859</v>
      </c>
    </row>
    <row r="97" spans="1:11" ht="14.25" customHeight="1" x14ac:dyDescent="0.25">
      <c r="A97" s="1" t="s">
        <v>93</v>
      </c>
      <c r="B97" s="4">
        <v>101</v>
      </c>
      <c r="C97" s="1"/>
      <c r="D97" s="1"/>
      <c r="E97" s="1"/>
      <c r="F97" s="4">
        <v>3</v>
      </c>
      <c r="G97" s="4">
        <v>98</v>
      </c>
      <c r="H97" s="1"/>
      <c r="I97" s="4">
        <v>4</v>
      </c>
      <c r="J97" s="1"/>
      <c r="K97" s="9">
        <v>43900</v>
      </c>
    </row>
    <row r="98" spans="1:11" ht="14.25" customHeight="1" x14ac:dyDescent="0.25">
      <c r="A98" s="1" t="s">
        <v>137</v>
      </c>
      <c r="B98" s="4">
        <v>30</v>
      </c>
      <c r="C98" s="1">
        <v>4</v>
      </c>
      <c r="D98" s="4">
        <v>1</v>
      </c>
      <c r="E98" s="1"/>
      <c r="F98" s="4">
        <v>2</v>
      </c>
      <c r="G98" s="4">
        <v>27</v>
      </c>
      <c r="H98" s="1"/>
      <c r="I98" s="4">
        <v>10</v>
      </c>
      <c r="J98" s="4">
        <v>0.3</v>
      </c>
      <c r="K98" s="9">
        <v>43899</v>
      </c>
    </row>
    <row r="99" spans="1:11" ht="14.25" customHeight="1" x14ac:dyDescent="0.25">
      <c r="A99" s="1" t="s">
        <v>29</v>
      </c>
      <c r="B99" s="5">
        <v>1693</v>
      </c>
      <c r="C99" s="1">
        <v>194</v>
      </c>
      <c r="D99" s="4">
        <v>52</v>
      </c>
      <c r="E99" s="1">
        <v>3</v>
      </c>
      <c r="F99" s="4">
        <v>404</v>
      </c>
      <c r="G99" s="5">
        <v>1237</v>
      </c>
      <c r="H99" s="4">
        <v>56</v>
      </c>
      <c r="I99" s="4">
        <v>13</v>
      </c>
      <c r="J99" s="4">
        <v>0.4</v>
      </c>
      <c r="K99" s="9">
        <v>43844</v>
      </c>
    </row>
    <row r="100" spans="1:11" ht="14.25" customHeight="1" x14ac:dyDescent="0.25">
      <c r="A100" s="1" t="s">
        <v>81</v>
      </c>
      <c r="B100" s="4">
        <v>246</v>
      </c>
      <c r="C100" s="1">
        <v>11</v>
      </c>
      <c r="D100" s="4">
        <v>1</v>
      </c>
      <c r="E100" s="1"/>
      <c r="F100" s="4">
        <v>18</v>
      </c>
      <c r="G100" s="4">
        <v>227</v>
      </c>
      <c r="H100" s="4">
        <v>3</v>
      </c>
      <c r="I100" s="4">
        <v>24</v>
      </c>
      <c r="J100" s="4">
        <v>0.1</v>
      </c>
      <c r="K100" s="9">
        <v>43891</v>
      </c>
    </row>
    <row r="101" spans="1:11" ht="14.25" customHeight="1" x14ac:dyDescent="0.25">
      <c r="A101" s="1" t="s">
        <v>79</v>
      </c>
      <c r="B101" s="4">
        <v>228</v>
      </c>
      <c r="C101" s="1">
        <v>78</v>
      </c>
      <c r="D101" s="4">
        <v>1</v>
      </c>
      <c r="E101" s="1"/>
      <c r="F101" s="4">
        <v>16</v>
      </c>
      <c r="G101" s="4">
        <v>211</v>
      </c>
      <c r="H101" s="1"/>
      <c r="I101" s="4">
        <v>12</v>
      </c>
      <c r="J101" s="4">
        <v>0.05</v>
      </c>
      <c r="K101" s="9">
        <v>43902</v>
      </c>
    </row>
    <row r="102" spans="1:11" ht="14.25" customHeight="1" x14ac:dyDescent="0.25">
      <c r="A102" s="1" t="s">
        <v>129</v>
      </c>
      <c r="B102" s="4">
        <v>38</v>
      </c>
      <c r="C102" s="1">
        <v>7</v>
      </c>
      <c r="D102" s="4">
        <v>1</v>
      </c>
      <c r="E102" s="1"/>
      <c r="F102" s="4">
        <v>1</v>
      </c>
      <c r="G102" s="4">
        <v>36</v>
      </c>
      <c r="H102" s="4">
        <v>2</v>
      </c>
      <c r="I102" s="4">
        <v>0.7</v>
      </c>
      <c r="J102" s="4">
        <v>0.02</v>
      </c>
      <c r="K102" s="9">
        <v>43902</v>
      </c>
    </row>
    <row r="103" spans="1:11" ht="14.25" customHeight="1" x14ac:dyDescent="0.25">
      <c r="A103" s="1" t="s">
        <v>83</v>
      </c>
      <c r="B103" s="4">
        <v>235</v>
      </c>
      <c r="C103" s="1">
        <v>10</v>
      </c>
      <c r="D103" s="1"/>
      <c r="E103" s="1"/>
      <c r="F103" s="4">
        <v>64</v>
      </c>
      <c r="G103" s="4">
        <v>171</v>
      </c>
      <c r="H103" s="4">
        <v>11</v>
      </c>
      <c r="I103" s="4">
        <v>55</v>
      </c>
      <c r="J103" s="1"/>
      <c r="K103" s="9">
        <v>43884</v>
      </c>
    </row>
    <row r="104" spans="1:11" ht="14.25" customHeight="1" x14ac:dyDescent="0.25">
      <c r="A104" s="1" t="s">
        <v>116</v>
      </c>
      <c r="B104" s="4">
        <v>58</v>
      </c>
      <c r="C104" s="1"/>
      <c r="D104" s="1"/>
      <c r="E104" s="1"/>
      <c r="F104" s="1"/>
      <c r="G104" s="4">
        <v>58</v>
      </c>
      <c r="H104" s="1"/>
      <c r="I104" s="4">
        <v>9</v>
      </c>
      <c r="J104" s="1"/>
      <c r="K104" s="9">
        <v>43907</v>
      </c>
    </row>
    <row r="105" spans="1:11" ht="14.25" customHeight="1" x14ac:dyDescent="0.25">
      <c r="A105" s="1" t="s">
        <v>172</v>
      </c>
      <c r="B105" s="4">
        <v>8</v>
      </c>
      <c r="C105" s="1">
        <v>2</v>
      </c>
      <c r="D105" s="1"/>
      <c r="E105" s="1"/>
      <c r="F105" s="1"/>
      <c r="G105" s="4">
        <v>8</v>
      </c>
      <c r="H105" s="1"/>
      <c r="I105" s="4">
        <v>1</v>
      </c>
      <c r="J105" s="1"/>
      <c r="K105" s="9">
        <v>43913</v>
      </c>
    </row>
    <row r="106" spans="1:11" ht="14.25" customHeight="1" x14ac:dyDescent="0.25">
      <c r="A106" s="1" t="s">
        <v>69</v>
      </c>
      <c r="B106" s="4">
        <v>305</v>
      </c>
      <c r="C106" s="1">
        <v>25</v>
      </c>
      <c r="D106" s="1"/>
      <c r="E106" s="1"/>
      <c r="F106" s="4">
        <v>1</v>
      </c>
      <c r="G106" s="4">
        <v>304</v>
      </c>
      <c r="H106" s="4">
        <v>3</v>
      </c>
      <c r="I106" s="4">
        <v>162</v>
      </c>
      <c r="J106" s="1"/>
      <c r="K106" s="9">
        <v>43891</v>
      </c>
    </row>
    <row r="107" spans="1:11" ht="14.25" customHeight="1" x14ac:dyDescent="0.25">
      <c r="A107" s="1" t="s">
        <v>66</v>
      </c>
      <c r="B107" s="4">
        <v>412</v>
      </c>
      <c r="C107" s="1">
        <v>21</v>
      </c>
      <c r="D107" s="4">
        <v>8</v>
      </c>
      <c r="E107" s="1"/>
      <c r="F107" s="4">
        <v>30</v>
      </c>
      <c r="G107" s="4">
        <v>374</v>
      </c>
      <c r="H107" s="4">
        <v>4</v>
      </c>
      <c r="I107" s="4">
        <v>60</v>
      </c>
      <c r="J107" s="4">
        <v>1</v>
      </c>
      <c r="K107" s="9">
        <v>43881</v>
      </c>
    </row>
    <row r="108" spans="1:11" ht="14.25" customHeight="1" x14ac:dyDescent="0.25">
      <c r="A108" s="1" t="s">
        <v>194</v>
      </c>
      <c r="B108" s="4">
        <v>3</v>
      </c>
      <c r="C108" s="1"/>
      <c r="D108" s="1"/>
      <c r="E108" s="1"/>
      <c r="F108" s="1"/>
      <c r="G108" s="4">
        <v>3</v>
      </c>
      <c r="H108" s="1"/>
      <c r="I108" s="4">
        <v>0.6</v>
      </c>
      <c r="J108" s="1"/>
      <c r="K108" s="9">
        <v>43905</v>
      </c>
    </row>
    <row r="109" spans="1:11" ht="14.25" customHeight="1" x14ac:dyDescent="0.25">
      <c r="A109" s="1" t="s">
        <v>174</v>
      </c>
      <c r="B109" s="4">
        <v>3</v>
      </c>
      <c r="C109" s="1">
        <v>2</v>
      </c>
      <c r="D109" s="1"/>
      <c r="E109" s="1"/>
      <c r="F109" s="1"/>
      <c r="G109" s="4">
        <v>3</v>
      </c>
      <c r="H109" s="1"/>
      <c r="I109" s="4">
        <v>0.4</v>
      </c>
      <c r="J109" s="1"/>
      <c r="K109" s="9">
        <v>43913</v>
      </c>
    </row>
    <row r="110" spans="1:11" ht="14.25" customHeight="1" x14ac:dyDescent="0.25">
      <c r="A110" s="1" t="s">
        <v>124</v>
      </c>
      <c r="B110" s="4">
        <v>56</v>
      </c>
      <c r="C110" s="1"/>
      <c r="D110" s="1"/>
      <c r="E110" s="1"/>
      <c r="F110" s="1"/>
      <c r="G110" s="4">
        <v>56</v>
      </c>
      <c r="H110" s="1"/>
      <c r="I110" s="5">
        <v>1469</v>
      </c>
      <c r="J110" s="1"/>
      <c r="K110" s="9">
        <v>43892</v>
      </c>
    </row>
    <row r="111" spans="1:11" ht="14.25" customHeight="1" x14ac:dyDescent="0.25">
      <c r="A111" s="1" t="s">
        <v>65</v>
      </c>
      <c r="B111" s="4">
        <v>394</v>
      </c>
      <c r="C111" s="1">
        <v>36</v>
      </c>
      <c r="D111" s="4">
        <v>7</v>
      </c>
      <c r="E111" s="1">
        <v>2</v>
      </c>
      <c r="F111" s="4">
        <v>1</v>
      </c>
      <c r="G111" s="4">
        <v>386</v>
      </c>
      <c r="H111" s="4">
        <v>2</v>
      </c>
      <c r="I111" s="4">
        <v>145</v>
      </c>
      <c r="J111" s="4">
        <v>3</v>
      </c>
      <c r="K111" s="9">
        <v>43888</v>
      </c>
    </row>
    <row r="112" spans="1:11" ht="14.25" customHeight="1" x14ac:dyDescent="0.25">
      <c r="A112" s="1" t="s">
        <v>27</v>
      </c>
      <c r="B112" s="5">
        <v>1831</v>
      </c>
      <c r="C112" s="1">
        <v>226</v>
      </c>
      <c r="D112" s="4">
        <v>18</v>
      </c>
      <c r="E112" s="1">
        <v>3</v>
      </c>
      <c r="F112" s="4">
        <v>40</v>
      </c>
      <c r="G112" s="5">
        <v>1773</v>
      </c>
      <c r="H112" s="4">
        <v>25</v>
      </c>
      <c r="I112" s="5">
        <v>2925</v>
      </c>
      <c r="J112" s="4">
        <v>29</v>
      </c>
      <c r="K112" s="9">
        <v>43889</v>
      </c>
    </row>
    <row r="113" spans="1:11" ht="14.25" customHeight="1" x14ac:dyDescent="0.25">
      <c r="A113" s="1" t="s">
        <v>133</v>
      </c>
      <c r="B113" s="4">
        <v>34</v>
      </c>
      <c r="C113" s="1"/>
      <c r="D113" s="1"/>
      <c r="E113" s="1"/>
      <c r="F113" s="4">
        <v>10</v>
      </c>
      <c r="G113" s="4">
        <v>24</v>
      </c>
      <c r="H113" s="1"/>
      <c r="I113" s="4">
        <v>52</v>
      </c>
      <c r="J113" s="1"/>
      <c r="K113" s="9">
        <v>43851</v>
      </c>
    </row>
    <row r="114" spans="1:11" ht="14.25" customHeight="1" x14ac:dyDescent="0.25">
      <c r="A114" s="1" t="s">
        <v>131</v>
      </c>
      <c r="B114" s="4">
        <v>26</v>
      </c>
      <c r="C114" s="1"/>
      <c r="D114" s="1"/>
      <c r="E114" s="1"/>
      <c r="F114" s="1"/>
      <c r="G114" s="4">
        <v>26</v>
      </c>
      <c r="H114" s="1"/>
      <c r="I114" s="4">
        <v>0.9</v>
      </c>
      <c r="J114" s="1"/>
      <c r="K114" s="9">
        <v>43909</v>
      </c>
    </row>
    <row r="115" spans="1:11" ht="14.25" customHeight="1" x14ac:dyDescent="0.25">
      <c r="A115" s="1" t="s">
        <v>24</v>
      </c>
      <c r="B115" s="5">
        <v>2320</v>
      </c>
      <c r="C115" s="1">
        <v>159</v>
      </c>
      <c r="D115" s="4">
        <v>27</v>
      </c>
      <c r="E115" s="1">
        <v>1</v>
      </c>
      <c r="F115" s="4">
        <v>320</v>
      </c>
      <c r="G115" s="5">
        <v>1973</v>
      </c>
      <c r="H115" s="4">
        <v>54</v>
      </c>
      <c r="I115" s="4">
        <v>72</v>
      </c>
      <c r="J115" s="4">
        <v>0.8</v>
      </c>
      <c r="K115" s="9">
        <v>43854</v>
      </c>
    </row>
    <row r="116" spans="1:11" ht="14.25" customHeight="1" x14ac:dyDescent="0.25">
      <c r="A116" s="1" t="s">
        <v>148</v>
      </c>
      <c r="B116" s="4">
        <v>16</v>
      </c>
      <c r="C116" s="1"/>
      <c r="D116" s="1"/>
      <c r="E116" s="1"/>
      <c r="F116" s="4">
        <v>9</v>
      </c>
      <c r="G116" s="4">
        <v>7</v>
      </c>
      <c r="H116" s="1"/>
      <c r="I116" s="4">
        <v>30</v>
      </c>
      <c r="J116" s="1"/>
      <c r="K116" s="9">
        <v>43896</v>
      </c>
    </row>
    <row r="117" spans="1:11" ht="14.25" customHeight="1" x14ac:dyDescent="0.25">
      <c r="A117" s="1" t="s">
        <v>145</v>
      </c>
      <c r="B117" s="4">
        <v>18</v>
      </c>
      <c r="C117" s="1">
        <v>7</v>
      </c>
      <c r="D117" s="4">
        <v>1</v>
      </c>
      <c r="E117" s="1">
        <v>1</v>
      </c>
      <c r="F117" s="1"/>
      <c r="G117" s="4">
        <v>17</v>
      </c>
      <c r="H117" s="1"/>
      <c r="I117" s="4">
        <v>0.9</v>
      </c>
      <c r="J117" s="4">
        <v>0.05</v>
      </c>
      <c r="K117" s="9">
        <v>43914</v>
      </c>
    </row>
    <row r="118" spans="1:11" ht="14.25" customHeight="1" x14ac:dyDescent="0.25">
      <c r="A118" s="1" t="s">
        <v>96</v>
      </c>
      <c r="B118" s="4">
        <v>149</v>
      </c>
      <c r="C118" s="1">
        <v>10</v>
      </c>
      <c r="D118" s="1"/>
      <c r="E118" s="1"/>
      <c r="F118" s="4">
        <v>2</v>
      </c>
      <c r="G118" s="4">
        <v>147</v>
      </c>
      <c r="H118" s="4">
        <v>1</v>
      </c>
      <c r="I118" s="4">
        <v>337</v>
      </c>
      <c r="J118" s="1"/>
      <c r="K118" s="9">
        <v>43896</v>
      </c>
    </row>
    <row r="119" spans="1:11" ht="14.25" customHeight="1" x14ac:dyDescent="0.25">
      <c r="A119" s="1" t="s">
        <v>113</v>
      </c>
      <c r="B119" s="4">
        <v>93</v>
      </c>
      <c r="C119" s="1"/>
      <c r="D119" s="4">
        <v>1</v>
      </c>
      <c r="E119" s="1"/>
      <c r="F119" s="1"/>
      <c r="G119" s="4">
        <v>92</v>
      </c>
      <c r="H119" s="4">
        <v>12</v>
      </c>
      <c r="I119" s="4">
        <v>248</v>
      </c>
      <c r="J119" s="4">
        <v>3</v>
      </c>
      <c r="K119" s="9">
        <v>43894</v>
      </c>
    </row>
    <row r="120" spans="1:11" ht="14.25" customHeight="1" x14ac:dyDescent="0.25">
      <c r="A120" s="1" t="s">
        <v>188</v>
      </c>
      <c r="B120" s="4">
        <v>5</v>
      </c>
      <c r="C120" s="1">
        <v>2</v>
      </c>
      <c r="D120" s="1"/>
      <c r="E120" s="1"/>
      <c r="F120" s="1"/>
      <c r="G120" s="4">
        <v>5</v>
      </c>
      <c r="H120" s="1"/>
      <c r="I120" s="4">
        <v>1</v>
      </c>
      <c r="J120" s="1"/>
      <c r="K120" s="9">
        <v>43902</v>
      </c>
    </row>
    <row r="121" spans="1:11" ht="14.25" customHeight="1" x14ac:dyDescent="0.25">
      <c r="A121" s="1" t="s">
        <v>109</v>
      </c>
      <c r="B121" s="4">
        <v>102</v>
      </c>
      <c r="C121" s="1">
        <v>8</v>
      </c>
      <c r="D121" s="4">
        <v>2</v>
      </c>
      <c r="E121" s="1"/>
      <c r="F121" s="1"/>
      <c r="G121" s="4">
        <v>100</v>
      </c>
      <c r="H121" s="4">
        <v>1</v>
      </c>
      <c r="I121" s="4">
        <v>80</v>
      </c>
      <c r="J121" s="4">
        <v>2</v>
      </c>
      <c r="K121" s="9">
        <v>43907</v>
      </c>
    </row>
    <row r="122" spans="1:11" ht="14.25" customHeight="1" x14ac:dyDescent="0.25">
      <c r="A122" s="1" t="s">
        <v>122</v>
      </c>
      <c r="B122" s="4">
        <v>63</v>
      </c>
      <c r="C122" s="1">
        <v>13</v>
      </c>
      <c r="D122" s="1"/>
      <c r="E122" s="1"/>
      <c r="F122" s="1"/>
      <c r="G122" s="4">
        <v>63</v>
      </c>
      <c r="H122" s="1"/>
      <c r="I122" s="4">
        <v>231</v>
      </c>
      <c r="J122" s="1"/>
      <c r="K122" s="9">
        <v>43903</v>
      </c>
    </row>
    <row r="123" spans="1:11" ht="14.25" customHeight="1" x14ac:dyDescent="0.25">
      <c r="A123" s="1" t="s">
        <v>46</v>
      </c>
      <c r="B123" s="4">
        <v>717</v>
      </c>
      <c r="C123" s="1">
        <v>132</v>
      </c>
      <c r="D123" s="4">
        <v>12</v>
      </c>
      <c r="E123" s="1">
        <v>4</v>
      </c>
      <c r="F123" s="4">
        <v>4</v>
      </c>
      <c r="G123" s="4">
        <v>701</v>
      </c>
      <c r="H123" s="4">
        <v>1</v>
      </c>
      <c r="I123" s="4">
        <v>6</v>
      </c>
      <c r="J123" s="4">
        <v>0.09</v>
      </c>
      <c r="K123" s="9">
        <v>43888</v>
      </c>
    </row>
    <row r="124" spans="1:11" ht="14.25" customHeight="1" x14ac:dyDescent="0.25">
      <c r="A124" s="1" t="s">
        <v>80</v>
      </c>
      <c r="B124" s="4">
        <v>231</v>
      </c>
      <c r="C124" s="1">
        <v>32</v>
      </c>
      <c r="D124" s="4">
        <v>2</v>
      </c>
      <c r="E124" s="1"/>
      <c r="F124" s="4">
        <v>2</v>
      </c>
      <c r="G124" s="4">
        <v>227</v>
      </c>
      <c r="H124" s="4">
        <v>33</v>
      </c>
      <c r="I124" s="4">
        <v>57</v>
      </c>
      <c r="J124" s="4">
        <v>0.5</v>
      </c>
      <c r="K124" s="9">
        <v>43896</v>
      </c>
    </row>
    <row r="125" spans="1:11" ht="14.25" customHeight="1" x14ac:dyDescent="0.25">
      <c r="A125" s="1" t="s">
        <v>127</v>
      </c>
      <c r="B125" s="4">
        <v>43</v>
      </c>
      <c r="C125" s="1">
        <v>1</v>
      </c>
      <c r="D125" s="4">
        <v>1</v>
      </c>
      <c r="E125" s="1">
        <v>1</v>
      </c>
      <c r="F125" s="4">
        <v>1</v>
      </c>
      <c r="G125" s="4">
        <v>41</v>
      </c>
      <c r="H125" s="1"/>
      <c r="I125" s="5">
        <v>1096</v>
      </c>
      <c r="J125" s="4">
        <v>25</v>
      </c>
      <c r="K125" s="9">
        <v>43888</v>
      </c>
    </row>
    <row r="126" spans="1:11" ht="14.25" customHeight="1" x14ac:dyDescent="0.25">
      <c r="A126" s="1" t="s">
        <v>155</v>
      </c>
      <c r="B126" s="4">
        <v>12</v>
      </c>
      <c r="C126" s="1">
        <v>1</v>
      </c>
      <c r="D126" s="1"/>
      <c r="E126" s="1"/>
      <c r="F126" s="1"/>
      <c r="G126" s="4">
        <v>12</v>
      </c>
      <c r="H126" s="1"/>
      <c r="I126" s="4">
        <v>4</v>
      </c>
      <c r="J126" s="1"/>
      <c r="K126" s="9">
        <v>43899</v>
      </c>
    </row>
    <row r="127" spans="1:11" ht="14.25" customHeight="1" x14ac:dyDescent="0.25">
      <c r="A127" s="1" t="s">
        <v>115</v>
      </c>
      <c r="B127" s="4">
        <v>84</v>
      </c>
      <c r="C127" s="1">
        <v>2</v>
      </c>
      <c r="D127" s="4">
        <v>1</v>
      </c>
      <c r="E127" s="1"/>
      <c r="F127" s="1"/>
      <c r="G127" s="4">
        <v>83</v>
      </c>
      <c r="H127" s="4">
        <v>1</v>
      </c>
      <c r="I127" s="4">
        <v>134</v>
      </c>
      <c r="J127" s="4">
        <v>2</v>
      </c>
      <c r="K127" s="9">
        <v>43906</v>
      </c>
    </row>
    <row r="128" spans="1:11" ht="14.25" customHeight="1" x14ac:dyDescent="0.25">
      <c r="A128" s="1" t="s">
        <v>185</v>
      </c>
      <c r="B128" s="4">
        <v>5</v>
      </c>
      <c r="C128" s="1"/>
      <c r="D128" s="1"/>
      <c r="E128" s="1"/>
      <c r="F128" s="1"/>
      <c r="G128" s="4">
        <v>5</v>
      </c>
      <c r="H128" s="1"/>
      <c r="I128" s="5">
        <v>1002</v>
      </c>
      <c r="J128" s="1"/>
      <c r="K128" s="9">
        <v>43907</v>
      </c>
    </row>
    <row r="129" spans="1:11" ht="14.25" customHeight="1" x14ac:dyDescent="0.25">
      <c r="A129" s="1" t="s">
        <v>63</v>
      </c>
      <c r="B129" s="4">
        <v>402</v>
      </c>
      <c r="C129" s="1">
        <v>57</v>
      </c>
      <c r="D129" s="4">
        <v>25</v>
      </c>
      <c r="E129" s="1">
        <v>2</v>
      </c>
      <c r="F129" s="4">
        <v>12</v>
      </c>
      <c r="G129" s="4">
        <v>365</v>
      </c>
      <c r="H129" s="4">
        <v>1</v>
      </c>
      <c r="I129" s="4">
        <v>11</v>
      </c>
      <c r="J129" s="4">
        <v>0.7</v>
      </c>
      <c r="K129" s="9">
        <v>43891</v>
      </c>
    </row>
    <row r="130" spans="1:11" ht="14.25" customHeight="1" x14ac:dyDescent="0.25">
      <c r="A130" s="1" t="s">
        <v>171</v>
      </c>
      <c r="B130" s="4">
        <v>8</v>
      </c>
      <c r="C130" s="1">
        <v>1</v>
      </c>
      <c r="D130" s="1"/>
      <c r="E130" s="1"/>
      <c r="F130" s="1"/>
      <c r="G130" s="4">
        <v>8</v>
      </c>
      <c r="H130" s="1"/>
      <c r="I130" s="4">
        <v>0.3</v>
      </c>
      <c r="J130" s="1"/>
      <c r="K130" s="9">
        <v>43911</v>
      </c>
    </row>
    <row r="131" spans="1:11" ht="14.25" customHeight="1" x14ac:dyDescent="0.25">
      <c r="A131" s="1" t="s">
        <v>201</v>
      </c>
      <c r="B131" s="4">
        <v>2</v>
      </c>
      <c r="C131" s="1"/>
      <c r="D131" s="1"/>
      <c r="E131" s="1"/>
      <c r="F131" s="1"/>
      <c r="G131" s="4">
        <v>2</v>
      </c>
      <c r="H131" s="1"/>
      <c r="I131" s="1"/>
      <c r="J131" s="1"/>
      <c r="K131" s="9">
        <v>43916</v>
      </c>
    </row>
    <row r="132" spans="1:11" ht="14.25" customHeight="1" x14ac:dyDescent="0.25">
      <c r="A132" s="1" t="s">
        <v>162</v>
      </c>
      <c r="B132" s="4">
        <v>8</v>
      </c>
      <c r="C132" s="1"/>
      <c r="D132" s="1"/>
      <c r="E132" s="1"/>
      <c r="F132" s="1"/>
      <c r="G132" s="4">
        <v>8</v>
      </c>
      <c r="H132" s="1"/>
      <c r="I132" s="4">
        <v>0.1</v>
      </c>
      <c r="J132" s="1"/>
      <c r="K132" s="9">
        <v>43912</v>
      </c>
    </row>
    <row r="133" spans="1:11" ht="14.25" customHeight="1" x14ac:dyDescent="0.25">
      <c r="A133" s="1" t="s">
        <v>160</v>
      </c>
      <c r="B133" s="4">
        <v>8</v>
      </c>
      <c r="C133" s="1"/>
      <c r="D133" s="1"/>
      <c r="E133" s="1"/>
      <c r="F133" s="4">
        <v>2</v>
      </c>
      <c r="G133" s="4">
        <v>6</v>
      </c>
      <c r="H133" s="1"/>
      <c r="I133" s="4">
        <v>3</v>
      </c>
      <c r="J133" s="1"/>
      <c r="K133" s="9">
        <v>43903</v>
      </c>
    </row>
    <row r="134" spans="1:11" ht="14.25" customHeight="1" x14ac:dyDescent="0.25">
      <c r="A134" s="1" t="s">
        <v>187</v>
      </c>
      <c r="B134" s="4">
        <v>5</v>
      </c>
      <c r="C134" s="1">
        <v>1</v>
      </c>
      <c r="D134" s="1"/>
      <c r="E134" s="1"/>
      <c r="F134" s="4">
        <v>1</v>
      </c>
      <c r="G134" s="4">
        <v>4</v>
      </c>
      <c r="H134" s="1"/>
      <c r="I134" s="4">
        <v>0.2</v>
      </c>
      <c r="J134" s="1"/>
      <c r="K134" s="9">
        <v>43853</v>
      </c>
    </row>
    <row r="135" spans="1:11" ht="14.25" customHeight="1" x14ac:dyDescent="0.25">
      <c r="A135" s="1" t="s">
        <v>10</v>
      </c>
      <c r="B135" s="5">
        <v>9762</v>
      </c>
      <c r="C135" s="6">
        <v>1159</v>
      </c>
      <c r="D135" s="4">
        <v>639</v>
      </c>
      <c r="E135" s="1">
        <v>93</v>
      </c>
      <c r="F135" s="4">
        <v>3</v>
      </c>
      <c r="G135" s="5">
        <v>9120</v>
      </c>
      <c r="H135" s="4">
        <v>914</v>
      </c>
      <c r="I135" s="4">
        <v>570</v>
      </c>
      <c r="J135" s="4">
        <v>37</v>
      </c>
      <c r="K135" s="9">
        <v>43887</v>
      </c>
    </row>
    <row r="136" spans="1:11" ht="14.25" customHeight="1" x14ac:dyDescent="0.25">
      <c r="A136" s="1" t="s">
        <v>150</v>
      </c>
      <c r="B136" s="4">
        <v>15</v>
      </c>
      <c r="C136" s="1"/>
      <c r="D136" s="1"/>
      <c r="E136" s="1"/>
      <c r="F136" s="1"/>
      <c r="G136" s="4">
        <v>15</v>
      </c>
      <c r="H136" s="1"/>
      <c r="I136" s="4">
        <v>53</v>
      </c>
      <c r="J136" s="1"/>
      <c r="K136" s="9">
        <v>43907</v>
      </c>
    </row>
    <row r="137" spans="1:11" ht="14.25" customHeight="1" x14ac:dyDescent="0.25">
      <c r="A137" s="1" t="s">
        <v>60</v>
      </c>
      <c r="B137" s="4">
        <v>514</v>
      </c>
      <c r="C137" s="1">
        <v>146</v>
      </c>
      <c r="D137" s="4">
        <v>1</v>
      </c>
      <c r="E137" s="1">
        <v>1</v>
      </c>
      <c r="F137" s="4">
        <v>56</v>
      </c>
      <c r="G137" s="4">
        <v>457</v>
      </c>
      <c r="H137" s="4">
        <v>1</v>
      </c>
      <c r="I137" s="4">
        <v>107</v>
      </c>
      <c r="J137" s="4">
        <v>0.2</v>
      </c>
      <c r="K137" s="9">
        <v>43888</v>
      </c>
    </row>
    <row r="138" spans="1:11" ht="14.25" customHeight="1" x14ac:dyDescent="0.25">
      <c r="A138" s="1" t="s">
        <v>189</v>
      </c>
      <c r="B138" s="4">
        <v>4</v>
      </c>
      <c r="C138" s="1"/>
      <c r="D138" s="4">
        <v>1</v>
      </c>
      <c r="E138" s="1"/>
      <c r="F138" s="1"/>
      <c r="G138" s="4">
        <v>3</v>
      </c>
      <c r="H138" s="1"/>
      <c r="I138" s="4">
        <v>0.6</v>
      </c>
      <c r="J138" s="4">
        <v>0.2</v>
      </c>
      <c r="K138" s="9">
        <v>43908</v>
      </c>
    </row>
    <row r="139" spans="1:11" ht="14.25" customHeight="1" x14ac:dyDescent="0.25">
      <c r="A139" s="1" t="s">
        <v>147</v>
      </c>
      <c r="B139" s="4">
        <v>10</v>
      </c>
      <c r="C139" s="1"/>
      <c r="D139" s="4">
        <v>1</v>
      </c>
      <c r="E139" s="1"/>
      <c r="F139" s="1"/>
      <c r="G139" s="4">
        <v>9</v>
      </c>
      <c r="H139" s="1"/>
      <c r="I139" s="4">
        <v>0.4</v>
      </c>
      <c r="J139" s="4">
        <v>0.04</v>
      </c>
      <c r="K139" s="9">
        <v>43908</v>
      </c>
    </row>
    <row r="140" spans="1:11" ht="14.25" customHeight="1" x14ac:dyDescent="0.25">
      <c r="A140" s="1" t="s">
        <v>105</v>
      </c>
      <c r="B140" s="4">
        <v>97</v>
      </c>
      <c r="C140" s="1">
        <v>27</v>
      </c>
      <c r="D140" s="4">
        <v>1</v>
      </c>
      <c r="E140" s="1"/>
      <c r="F140" s="4">
        <v>3</v>
      </c>
      <c r="G140" s="4">
        <v>93</v>
      </c>
      <c r="H140" s="1"/>
      <c r="I140" s="4">
        <v>0.5</v>
      </c>
      <c r="J140" s="4">
        <v>0</v>
      </c>
      <c r="K140" s="9">
        <v>43888</v>
      </c>
    </row>
    <row r="141" spans="1:11" ht="14.25" customHeight="1" x14ac:dyDescent="0.25">
      <c r="A141" s="1" t="s">
        <v>82</v>
      </c>
      <c r="B141" s="4">
        <v>241</v>
      </c>
      <c r="C141" s="1">
        <v>22</v>
      </c>
      <c r="D141" s="4">
        <v>4</v>
      </c>
      <c r="E141" s="1">
        <v>1</v>
      </c>
      <c r="F141" s="4">
        <v>3</v>
      </c>
      <c r="G141" s="4">
        <v>234</v>
      </c>
      <c r="H141" s="4">
        <v>1</v>
      </c>
      <c r="I141" s="4">
        <v>116</v>
      </c>
      <c r="J141" s="4">
        <v>2</v>
      </c>
      <c r="K141" s="9">
        <v>43886</v>
      </c>
    </row>
    <row r="142" spans="1:11" ht="14.25" customHeight="1" x14ac:dyDescent="0.25">
      <c r="A142" s="1" t="s">
        <v>17</v>
      </c>
      <c r="B142" s="5">
        <v>4015</v>
      </c>
      <c r="C142" s="1">
        <v>244</v>
      </c>
      <c r="D142" s="4">
        <v>23</v>
      </c>
      <c r="E142" s="1">
        <v>4</v>
      </c>
      <c r="F142" s="4">
        <v>7</v>
      </c>
      <c r="G142" s="5">
        <v>3985</v>
      </c>
      <c r="H142" s="4">
        <v>84</v>
      </c>
      <c r="I142" s="4">
        <v>741</v>
      </c>
      <c r="J142" s="4">
        <v>4</v>
      </c>
      <c r="K142" s="9">
        <v>43886</v>
      </c>
    </row>
    <row r="143" spans="1:11" ht="14.25" customHeight="1" x14ac:dyDescent="0.25">
      <c r="A143" s="1" t="s">
        <v>92</v>
      </c>
      <c r="B143" s="4">
        <v>152</v>
      </c>
      <c r="C143" s="1">
        <v>21</v>
      </c>
      <c r="D143" s="1"/>
      <c r="E143" s="1"/>
      <c r="F143" s="4">
        <v>23</v>
      </c>
      <c r="G143" s="4">
        <v>129</v>
      </c>
      <c r="H143" s="1"/>
      <c r="I143" s="4">
        <v>30</v>
      </c>
      <c r="J143" s="1"/>
      <c r="K143" s="9">
        <v>43884</v>
      </c>
    </row>
    <row r="144" spans="1:11" ht="14.25" customHeight="1" x14ac:dyDescent="0.25">
      <c r="A144" s="1" t="s">
        <v>32</v>
      </c>
      <c r="B144" s="5">
        <v>1495</v>
      </c>
      <c r="C144" s="1">
        <v>122</v>
      </c>
      <c r="D144" s="4">
        <v>12</v>
      </c>
      <c r="E144" s="1">
        <v>1</v>
      </c>
      <c r="F144" s="4">
        <v>29</v>
      </c>
      <c r="G144" s="5">
        <v>1454</v>
      </c>
      <c r="H144" s="4">
        <v>7</v>
      </c>
      <c r="I144" s="4">
        <v>7</v>
      </c>
      <c r="J144" s="4">
        <v>0.05</v>
      </c>
      <c r="K144" s="9">
        <v>43886</v>
      </c>
    </row>
    <row r="145" spans="1:11" ht="14.25" customHeight="1" x14ac:dyDescent="0.25">
      <c r="A145" s="1" t="s">
        <v>107</v>
      </c>
      <c r="B145" s="4">
        <v>104</v>
      </c>
      <c r="C145" s="1">
        <v>13</v>
      </c>
      <c r="D145" s="4">
        <v>1</v>
      </c>
      <c r="E145" s="1"/>
      <c r="F145" s="4">
        <v>18</v>
      </c>
      <c r="G145" s="4">
        <v>85</v>
      </c>
      <c r="H145" s="1"/>
      <c r="I145" s="4">
        <v>20</v>
      </c>
      <c r="J145" s="4">
        <v>0.2</v>
      </c>
      <c r="K145" s="9">
        <v>43894</v>
      </c>
    </row>
    <row r="146" spans="1:11" ht="14.25" customHeight="1" x14ac:dyDescent="0.25">
      <c r="A146" s="1" t="s">
        <v>43</v>
      </c>
      <c r="B146" s="4">
        <v>901</v>
      </c>
      <c r="C146" s="1">
        <v>115</v>
      </c>
      <c r="D146" s="4">
        <v>17</v>
      </c>
      <c r="E146" s="1">
        <v>3</v>
      </c>
      <c r="F146" s="4">
        <v>4</v>
      </c>
      <c r="G146" s="4">
        <v>880</v>
      </c>
      <c r="H146" s="4">
        <v>32</v>
      </c>
      <c r="I146" s="4">
        <v>209</v>
      </c>
      <c r="J146" s="4">
        <v>4</v>
      </c>
      <c r="K146" s="9">
        <v>43899</v>
      </c>
    </row>
    <row r="147" spans="1:11" ht="14.25" customHeight="1" x14ac:dyDescent="0.25">
      <c r="A147" s="1" t="s">
        <v>207</v>
      </c>
      <c r="B147" s="4">
        <v>1</v>
      </c>
      <c r="C147" s="1"/>
      <c r="D147" s="1"/>
      <c r="E147" s="1"/>
      <c r="F147" s="1"/>
      <c r="G147" s="4">
        <v>1</v>
      </c>
      <c r="H147" s="1"/>
      <c r="I147" s="4">
        <v>0.1</v>
      </c>
      <c r="J147" s="1"/>
      <c r="K147" s="9">
        <v>43909</v>
      </c>
    </row>
    <row r="148" spans="1:11" ht="14.25" customHeight="1" x14ac:dyDescent="0.25">
      <c r="A148" s="1" t="s">
        <v>123</v>
      </c>
      <c r="B148" s="4">
        <v>56</v>
      </c>
      <c r="C148" s="1">
        <v>4</v>
      </c>
      <c r="D148" s="4">
        <v>3</v>
      </c>
      <c r="E148" s="1"/>
      <c r="F148" s="4">
        <v>1</v>
      </c>
      <c r="G148" s="4">
        <v>52</v>
      </c>
      <c r="H148" s="4">
        <v>1</v>
      </c>
      <c r="I148" s="4">
        <v>8</v>
      </c>
      <c r="J148" s="4">
        <v>0.4</v>
      </c>
      <c r="K148" s="9">
        <v>43896</v>
      </c>
    </row>
    <row r="149" spans="1:11" ht="14.25" customHeight="1" x14ac:dyDescent="0.25">
      <c r="A149" s="1" t="s">
        <v>45</v>
      </c>
      <c r="B149" s="4">
        <v>671</v>
      </c>
      <c r="C149" s="1">
        <v>36</v>
      </c>
      <c r="D149" s="4">
        <v>16</v>
      </c>
      <c r="E149" s="1">
        <v>5</v>
      </c>
      <c r="F149" s="4">
        <v>16</v>
      </c>
      <c r="G149" s="4">
        <v>639</v>
      </c>
      <c r="H149" s="4">
        <v>33</v>
      </c>
      <c r="I149" s="4">
        <v>20</v>
      </c>
      <c r="J149" s="4">
        <v>0.5</v>
      </c>
      <c r="K149" s="9">
        <v>43895</v>
      </c>
    </row>
    <row r="150" spans="1:11" ht="14.25" customHeight="1" x14ac:dyDescent="0.25">
      <c r="A150" s="1" t="s">
        <v>34</v>
      </c>
      <c r="B150" s="5">
        <v>1075</v>
      </c>
      <c r="C150" s="1">
        <v>272</v>
      </c>
      <c r="D150" s="4">
        <v>68</v>
      </c>
      <c r="E150" s="1">
        <v>14</v>
      </c>
      <c r="F150" s="4">
        <v>35</v>
      </c>
      <c r="G150" s="4">
        <v>972</v>
      </c>
      <c r="H150" s="4">
        <v>1</v>
      </c>
      <c r="I150" s="4">
        <v>10</v>
      </c>
      <c r="J150" s="4">
        <v>0.6</v>
      </c>
      <c r="K150" s="9">
        <v>43859</v>
      </c>
    </row>
    <row r="151" spans="1:11" ht="14.25" customHeight="1" x14ac:dyDescent="0.25">
      <c r="A151" s="1" t="s">
        <v>30</v>
      </c>
      <c r="B151" s="5">
        <v>1638</v>
      </c>
      <c r="C151" s="1">
        <v>249</v>
      </c>
      <c r="D151" s="4">
        <v>18</v>
      </c>
      <c r="E151" s="1">
        <v>2</v>
      </c>
      <c r="F151" s="4">
        <v>7</v>
      </c>
      <c r="G151" s="5">
        <v>1613</v>
      </c>
      <c r="H151" s="4">
        <v>3</v>
      </c>
      <c r="I151" s="4">
        <v>43</v>
      </c>
      <c r="J151" s="4">
        <v>0.5</v>
      </c>
      <c r="K151" s="9">
        <v>43893</v>
      </c>
    </row>
    <row r="152" spans="1:11" ht="14.25" customHeight="1" x14ac:dyDescent="0.25">
      <c r="A152" s="1" t="s">
        <v>16</v>
      </c>
      <c r="B152" s="5">
        <v>5170</v>
      </c>
      <c r="C152" s="1">
        <v>902</v>
      </c>
      <c r="D152" s="4">
        <v>100</v>
      </c>
      <c r="E152" s="1">
        <v>24</v>
      </c>
      <c r="F152" s="4">
        <v>43</v>
      </c>
      <c r="G152" s="5">
        <v>5027</v>
      </c>
      <c r="H152" s="4">
        <v>89</v>
      </c>
      <c r="I152" s="4">
        <v>507</v>
      </c>
      <c r="J152" s="4">
        <v>10</v>
      </c>
      <c r="K152" s="9">
        <v>43891</v>
      </c>
    </row>
    <row r="153" spans="1:11" ht="14.25" customHeight="1" x14ac:dyDescent="0.25">
      <c r="A153" s="1" t="s">
        <v>56</v>
      </c>
      <c r="B153" s="4">
        <v>590</v>
      </c>
      <c r="C153" s="1">
        <v>28</v>
      </c>
      <c r="D153" s="4">
        <v>1</v>
      </c>
      <c r="E153" s="1">
        <v>1</v>
      </c>
      <c r="F153" s="4">
        <v>45</v>
      </c>
      <c r="G153" s="4">
        <v>544</v>
      </c>
      <c r="H153" s="4">
        <v>6</v>
      </c>
      <c r="I153" s="4">
        <v>205</v>
      </c>
      <c r="J153" s="4">
        <v>0.3</v>
      </c>
      <c r="K153" s="9">
        <v>43889</v>
      </c>
    </row>
    <row r="154" spans="1:11" ht="14.25" customHeight="1" x14ac:dyDescent="0.25">
      <c r="A154" s="1" t="s">
        <v>91</v>
      </c>
      <c r="B154" s="4">
        <v>183</v>
      </c>
      <c r="C154" s="1">
        <v>38</v>
      </c>
      <c r="D154" s="1"/>
      <c r="E154" s="1"/>
      <c r="F154" s="4">
        <v>1</v>
      </c>
      <c r="G154" s="4">
        <v>182</v>
      </c>
      <c r="H154" s="1"/>
      <c r="I154" s="4">
        <v>204</v>
      </c>
      <c r="J154" s="1"/>
      <c r="K154" s="9">
        <v>43900</v>
      </c>
    </row>
    <row r="155" spans="1:11" ht="14.25" customHeight="1" x14ac:dyDescent="0.25">
      <c r="A155" s="1" t="s">
        <v>31</v>
      </c>
      <c r="B155" s="5">
        <v>1452</v>
      </c>
      <c r="C155" s="1">
        <v>160</v>
      </c>
      <c r="D155" s="4">
        <v>37</v>
      </c>
      <c r="E155" s="1">
        <v>11</v>
      </c>
      <c r="F155" s="4">
        <v>139</v>
      </c>
      <c r="G155" s="5">
        <v>1276</v>
      </c>
      <c r="H155" s="4">
        <v>34</v>
      </c>
      <c r="I155" s="4">
        <v>75</v>
      </c>
      <c r="J155" s="4">
        <v>2</v>
      </c>
      <c r="K155" s="9">
        <v>43886</v>
      </c>
    </row>
    <row r="156" spans="1:11" ht="14.25" customHeight="1" x14ac:dyDescent="0.25">
      <c r="A156" s="1" t="s">
        <v>33</v>
      </c>
      <c r="B156" s="5">
        <v>1264</v>
      </c>
      <c r="C156" s="1">
        <v>228</v>
      </c>
      <c r="D156" s="4">
        <v>4</v>
      </c>
      <c r="E156" s="1"/>
      <c r="F156" s="4">
        <v>49</v>
      </c>
      <c r="G156" s="5">
        <v>1211</v>
      </c>
      <c r="H156" s="4">
        <v>8</v>
      </c>
      <c r="I156" s="4">
        <v>9</v>
      </c>
      <c r="J156" s="4">
        <v>0.03</v>
      </c>
      <c r="K156" s="9">
        <v>43860</v>
      </c>
    </row>
    <row r="157" spans="1:11" ht="14.25" customHeight="1" x14ac:dyDescent="0.25">
      <c r="A157" s="1" t="s">
        <v>120</v>
      </c>
      <c r="B157" s="4">
        <v>60</v>
      </c>
      <c r="C157" s="1">
        <v>6</v>
      </c>
      <c r="D157" s="1"/>
      <c r="E157" s="1"/>
      <c r="F157" s="1"/>
      <c r="G157" s="4">
        <v>60</v>
      </c>
      <c r="H157" s="1"/>
      <c r="I157" s="4">
        <v>5</v>
      </c>
      <c r="J157" s="1"/>
      <c r="K157" s="9">
        <v>43903</v>
      </c>
    </row>
    <row r="158" spans="1:11" ht="14.25" customHeight="1" x14ac:dyDescent="0.25">
      <c r="A158" s="1" t="s">
        <v>12</v>
      </c>
      <c r="B158" s="5">
        <v>9478</v>
      </c>
      <c r="C158" s="1">
        <v>146</v>
      </c>
      <c r="D158" s="4">
        <v>144</v>
      </c>
      <c r="E158" s="1">
        <v>5</v>
      </c>
      <c r="F158" s="5">
        <v>4811</v>
      </c>
      <c r="G158" s="5">
        <v>4523</v>
      </c>
      <c r="H158" s="4">
        <v>59</v>
      </c>
      <c r="I158" s="4">
        <v>185</v>
      </c>
      <c r="J158" s="4">
        <v>3</v>
      </c>
      <c r="K158" s="9">
        <v>43849</v>
      </c>
    </row>
    <row r="159" spans="1:11" ht="14.25" customHeight="1" x14ac:dyDescent="0.25">
      <c r="A159" s="1" t="s">
        <v>200</v>
      </c>
      <c r="B159" s="4">
        <v>2</v>
      </c>
      <c r="C159" s="1"/>
      <c r="D159" s="1"/>
      <c r="E159" s="1"/>
      <c r="F159" s="1"/>
      <c r="G159" s="4">
        <v>2</v>
      </c>
      <c r="H159" s="1"/>
      <c r="I159" s="4">
        <v>38</v>
      </c>
      <c r="J159" s="1"/>
      <c r="K159" s="9">
        <v>43914</v>
      </c>
    </row>
    <row r="160" spans="1:11" ht="14.25" customHeight="1" x14ac:dyDescent="0.25">
      <c r="A160" s="1" t="s">
        <v>166</v>
      </c>
      <c r="B160" s="4">
        <v>3</v>
      </c>
      <c r="C160" s="1"/>
      <c r="D160" s="1"/>
      <c r="E160" s="1"/>
      <c r="F160" s="4">
        <v>1</v>
      </c>
      <c r="G160" s="4">
        <v>2</v>
      </c>
      <c r="H160" s="1"/>
      <c r="I160" s="4">
        <v>16</v>
      </c>
      <c r="J160" s="1"/>
      <c r="K160" s="9">
        <v>43902</v>
      </c>
    </row>
    <row r="161" spans="1:11" ht="14.25" customHeight="1" x14ac:dyDescent="0.25">
      <c r="A161" s="1" t="s">
        <v>158</v>
      </c>
      <c r="B161" s="4">
        <v>11</v>
      </c>
      <c r="C161" s="1"/>
      <c r="D161" s="1"/>
      <c r="E161" s="1"/>
      <c r="F161" s="1"/>
      <c r="G161" s="4">
        <v>11</v>
      </c>
      <c r="H161" s="1"/>
      <c r="I161" s="4">
        <v>284</v>
      </c>
      <c r="J161" s="1"/>
      <c r="K161" s="9">
        <v>43890</v>
      </c>
    </row>
    <row r="162" spans="1:11" ht="14.25" customHeight="1" x14ac:dyDescent="0.25">
      <c r="A162" s="1" t="s">
        <v>84</v>
      </c>
      <c r="B162" s="4">
        <v>224</v>
      </c>
      <c r="C162" s="1">
        <v>1</v>
      </c>
      <c r="D162" s="4">
        <v>22</v>
      </c>
      <c r="E162" s="1">
        <v>1</v>
      </c>
      <c r="F162" s="4">
        <v>6</v>
      </c>
      <c r="G162" s="4">
        <v>196</v>
      </c>
      <c r="H162" s="4">
        <v>16</v>
      </c>
      <c r="I162" s="5">
        <v>6602</v>
      </c>
      <c r="J162" s="4">
        <v>648</v>
      </c>
      <c r="K162" s="9">
        <v>43887</v>
      </c>
    </row>
    <row r="163" spans="1:11" ht="14.25" customHeight="1" x14ac:dyDescent="0.25">
      <c r="A163" s="1" t="s">
        <v>36</v>
      </c>
      <c r="B163" s="5">
        <v>1203</v>
      </c>
      <c r="C163" s="1">
        <v>99</v>
      </c>
      <c r="D163" s="4">
        <v>4</v>
      </c>
      <c r="E163" s="1">
        <v>1</v>
      </c>
      <c r="F163" s="4">
        <v>37</v>
      </c>
      <c r="G163" s="5">
        <v>1162</v>
      </c>
      <c r="H163" s="4">
        <v>6</v>
      </c>
      <c r="I163" s="4">
        <v>35</v>
      </c>
      <c r="J163" s="4">
        <v>0.1</v>
      </c>
      <c r="K163" s="9">
        <v>43891</v>
      </c>
    </row>
    <row r="164" spans="1:11" ht="14.25" customHeight="1" x14ac:dyDescent="0.25">
      <c r="A164" s="1" t="s">
        <v>98</v>
      </c>
      <c r="B164" s="4">
        <v>130</v>
      </c>
      <c r="C164" s="1">
        <v>11</v>
      </c>
      <c r="D164" s="1"/>
      <c r="E164" s="1"/>
      <c r="F164" s="4">
        <v>18</v>
      </c>
      <c r="G164" s="4">
        <v>112</v>
      </c>
      <c r="H164" s="1"/>
      <c r="I164" s="4">
        <v>8</v>
      </c>
      <c r="J164" s="1"/>
      <c r="K164" s="9">
        <v>43891</v>
      </c>
    </row>
    <row r="165" spans="1:11" ht="14.25" customHeight="1" x14ac:dyDescent="0.25">
      <c r="A165" s="1" t="s">
        <v>49</v>
      </c>
      <c r="B165" s="4">
        <v>659</v>
      </c>
      <c r="C165" s="1">
        <v>131</v>
      </c>
      <c r="D165" s="4">
        <v>10</v>
      </c>
      <c r="E165" s="1">
        <v>2</v>
      </c>
      <c r="F165" s="4">
        <v>42</v>
      </c>
      <c r="G165" s="4">
        <v>607</v>
      </c>
      <c r="H165" s="4">
        <v>25</v>
      </c>
      <c r="I165" s="4">
        <v>75</v>
      </c>
      <c r="J165" s="4">
        <v>1</v>
      </c>
      <c r="K165" s="9">
        <v>43895</v>
      </c>
    </row>
    <row r="166" spans="1:11" ht="14.25" customHeight="1" x14ac:dyDescent="0.25">
      <c r="A166" s="1" t="s">
        <v>169</v>
      </c>
      <c r="B166" s="4">
        <v>8</v>
      </c>
      <c r="C166" s="1">
        <v>1</v>
      </c>
      <c r="D166" s="1"/>
      <c r="E166" s="1"/>
      <c r="F166" s="1"/>
      <c r="G166" s="4">
        <v>8</v>
      </c>
      <c r="H166" s="1"/>
      <c r="I166" s="4">
        <v>81</v>
      </c>
      <c r="J166" s="1"/>
      <c r="K166" s="9">
        <v>43903</v>
      </c>
    </row>
    <row r="167" spans="1:11" ht="14.25" customHeight="1" x14ac:dyDescent="0.25">
      <c r="A167" s="1" t="s">
        <v>47</v>
      </c>
      <c r="B167" s="4">
        <v>802</v>
      </c>
      <c r="C167" s="1">
        <v>70</v>
      </c>
      <c r="D167" s="4">
        <v>2</v>
      </c>
      <c r="E167" s="1"/>
      <c r="F167" s="4">
        <v>198</v>
      </c>
      <c r="G167" s="4">
        <v>602</v>
      </c>
      <c r="H167" s="4">
        <v>19</v>
      </c>
      <c r="I167" s="4">
        <v>137</v>
      </c>
      <c r="J167" s="4">
        <v>0.3</v>
      </c>
      <c r="K167" s="9">
        <v>43852</v>
      </c>
    </row>
    <row r="168" spans="1:11" ht="14.25" customHeight="1" x14ac:dyDescent="0.25">
      <c r="A168" s="1" t="s">
        <v>182</v>
      </c>
      <c r="B168" s="4">
        <v>6</v>
      </c>
      <c r="C168" s="1">
        <v>3</v>
      </c>
      <c r="D168" s="1"/>
      <c r="E168" s="1"/>
      <c r="F168" s="1"/>
      <c r="G168" s="4">
        <v>6</v>
      </c>
      <c r="H168" s="1"/>
      <c r="I168" s="4">
        <v>140</v>
      </c>
      <c r="J168" s="1"/>
      <c r="K168" s="9">
        <v>43907</v>
      </c>
    </row>
    <row r="169" spans="1:11" ht="14.25" customHeight="1" x14ac:dyDescent="0.25">
      <c r="A169" s="1" t="s">
        <v>75</v>
      </c>
      <c r="B169" s="4">
        <v>292</v>
      </c>
      <c r="C169" s="1">
        <v>23</v>
      </c>
      <c r="D169" s="1"/>
      <c r="E169" s="1"/>
      <c r="F169" s="4">
        <v>2</v>
      </c>
      <c r="G169" s="4">
        <v>290</v>
      </c>
      <c r="H169" s="4">
        <v>1</v>
      </c>
      <c r="I169" s="4">
        <v>53</v>
      </c>
      <c r="J169" s="1"/>
      <c r="K169" s="9">
        <v>43895</v>
      </c>
    </row>
    <row r="170" spans="1:11" ht="14.25" customHeight="1" x14ac:dyDescent="0.25">
      <c r="A170" s="1" t="s">
        <v>50</v>
      </c>
      <c r="B170" s="4">
        <v>684</v>
      </c>
      <c r="C170" s="1">
        <v>52</v>
      </c>
      <c r="D170" s="4">
        <v>9</v>
      </c>
      <c r="E170" s="1"/>
      <c r="F170" s="4">
        <v>10</v>
      </c>
      <c r="G170" s="4">
        <v>665</v>
      </c>
      <c r="H170" s="4">
        <v>25</v>
      </c>
      <c r="I170" s="4">
        <v>329</v>
      </c>
      <c r="J170" s="4">
        <v>4</v>
      </c>
      <c r="K170" s="9">
        <v>43893</v>
      </c>
    </row>
    <row r="171" spans="1:11" ht="14.25" customHeight="1" x14ac:dyDescent="0.25">
      <c r="A171" s="1" t="s">
        <v>196</v>
      </c>
      <c r="B171" s="4">
        <v>3</v>
      </c>
      <c r="C171" s="1"/>
      <c r="D171" s="1"/>
      <c r="E171" s="1"/>
      <c r="F171" s="1"/>
      <c r="G171" s="4">
        <v>3</v>
      </c>
      <c r="H171" s="1"/>
      <c r="I171" s="4">
        <v>0.2</v>
      </c>
      <c r="J171" s="1"/>
      <c r="K171" s="9">
        <v>43905</v>
      </c>
    </row>
    <row r="172" spans="1:11" ht="14.25" customHeight="1" x14ac:dyDescent="0.25">
      <c r="A172" s="1" t="s">
        <v>38</v>
      </c>
      <c r="B172" s="5">
        <v>1187</v>
      </c>
      <c r="C172" s="1">
        <v>17</v>
      </c>
      <c r="D172" s="4">
        <v>1</v>
      </c>
      <c r="E172" s="1"/>
      <c r="F172" s="4">
        <v>31</v>
      </c>
      <c r="G172" s="5">
        <v>1155</v>
      </c>
      <c r="H172" s="4">
        <v>7</v>
      </c>
      <c r="I172" s="4">
        <v>20</v>
      </c>
      <c r="J172" s="4">
        <v>0.02</v>
      </c>
      <c r="K172" s="9">
        <v>43894</v>
      </c>
    </row>
    <row r="173" spans="1:11" ht="14.25" customHeight="1" x14ac:dyDescent="0.25">
      <c r="A173" s="1" t="s">
        <v>4</v>
      </c>
      <c r="B173" s="5">
        <v>73235</v>
      </c>
      <c r="C173" s="6">
        <v>7516</v>
      </c>
      <c r="D173" s="5">
        <v>5982</v>
      </c>
      <c r="E173" s="1">
        <v>844</v>
      </c>
      <c r="F173" s="5">
        <v>12285</v>
      </c>
      <c r="G173" s="5">
        <v>54968</v>
      </c>
      <c r="H173" s="5">
        <v>4165</v>
      </c>
      <c r="I173" s="5">
        <v>1566</v>
      </c>
      <c r="J173" s="4">
        <v>128</v>
      </c>
      <c r="K173" s="9">
        <v>43860</v>
      </c>
    </row>
    <row r="174" spans="1:11" ht="14.25" customHeight="1" x14ac:dyDescent="0.25">
      <c r="A174" s="1" t="s">
        <v>104</v>
      </c>
      <c r="B174" s="4">
        <v>113</v>
      </c>
      <c r="C174" s="1">
        <v>7</v>
      </c>
      <c r="D174" s="4">
        <v>1</v>
      </c>
      <c r="E174" s="1">
        <v>1</v>
      </c>
      <c r="F174" s="4">
        <v>9</v>
      </c>
      <c r="G174" s="4">
        <v>103</v>
      </c>
      <c r="H174" s="4">
        <v>5</v>
      </c>
      <c r="I174" s="4">
        <v>5</v>
      </c>
      <c r="J174" s="4">
        <v>0.05</v>
      </c>
      <c r="K174" s="9">
        <v>43856</v>
      </c>
    </row>
    <row r="175" spans="1:11" ht="14.25" customHeight="1" x14ac:dyDescent="0.25">
      <c r="A175" s="1" t="s">
        <v>186</v>
      </c>
      <c r="B175" s="4">
        <v>5</v>
      </c>
      <c r="C175" s="1"/>
      <c r="D175" s="1"/>
      <c r="E175" s="1"/>
      <c r="F175" s="1"/>
      <c r="G175" s="4">
        <v>5</v>
      </c>
      <c r="H175" s="1"/>
      <c r="I175" s="4">
        <v>506</v>
      </c>
      <c r="J175" s="1"/>
      <c r="K175" s="9">
        <v>43890</v>
      </c>
    </row>
    <row r="176" spans="1:11" ht="14.25" customHeight="1" x14ac:dyDescent="0.25">
      <c r="A176" s="1" t="s">
        <v>202</v>
      </c>
      <c r="B176" s="4">
        <v>1</v>
      </c>
      <c r="C176" s="1"/>
      <c r="D176" s="1"/>
      <c r="E176" s="1"/>
      <c r="F176" s="4">
        <v>1</v>
      </c>
      <c r="G176" s="4">
        <v>0</v>
      </c>
      <c r="H176" s="1"/>
      <c r="I176" s="4">
        <v>9</v>
      </c>
      <c r="J176" s="1"/>
      <c r="K176" s="9">
        <v>43900</v>
      </c>
    </row>
    <row r="177" spans="1:11" ht="14.25" customHeight="1" x14ac:dyDescent="0.25">
      <c r="A177" s="1" t="s">
        <v>183</v>
      </c>
      <c r="B177" s="4">
        <v>5</v>
      </c>
      <c r="C177" s="1">
        <v>2</v>
      </c>
      <c r="D177" s="4">
        <v>1</v>
      </c>
      <c r="E177" s="1"/>
      <c r="F177" s="1"/>
      <c r="G177" s="4">
        <v>4</v>
      </c>
      <c r="H177" s="1"/>
      <c r="I177" s="4">
        <v>0.1</v>
      </c>
      <c r="J177" s="4">
        <v>0.02</v>
      </c>
      <c r="K177" s="9">
        <v>43902</v>
      </c>
    </row>
    <row r="178" spans="1:11" ht="14.25" customHeight="1" x14ac:dyDescent="0.25">
      <c r="A178" s="1" t="s">
        <v>167</v>
      </c>
      <c r="B178" s="4">
        <v>8</v>
      </c>
      <c r="C178" s="1"/>
      <c r="D178" s="1"/>
      <c r="E178" s="1"/>
      <c r="F178" s="1"/>
      <c r="G178" s="4">
        <v>8</v>
      </c>
      <c r="H178" s="1"/>
      <c r="I178" s="4">
        <v>14</v>
      </c>
      <c r="J178" s="1"/>
      <c r="K178" s="9">
        <v>43902</v>
      </c>
    </row>
    <row r="179" spans="1:11" ht="14.25" customHeight="1" x14ac:dyDescent="0.25">
      <c r="A179" s="1" t="s">
        <v>21</v>
      </c>
      <c r="B179" s="5">
        <v>3447</v>
      </c>
      <c r="C179" s="1">
        <v>378</v>
      </c>
      <c r="D179" s="4">
        <v>105</v>
      </c>
      <c r="E179" s="1"/>
      <c r="F179" s="4">
        <v>16</v>
      </c>
      <c r="G179" s="5">
        <v>3326</v>
      </c>
      <c r="H179" s="4">
        <v>239</v>
      </c>
      <c r="I179" s="4">
        <v>341</v>
      </c>
      <c r="J179" s="4">
        <v>10</v>
      </c>
      <c r="K179" s="9">
        <v>43860</v>
      </c>
    </row>
    <row r="180" spans="1:11" ht="14.25" customHeight="1" x14ac:dyDescent="0.25">
      <c r="A180" s="1" t="s">
        <v>9</v>
      </c>
      <c r="B180" s="5">
        <v>14076</v>
      </c>
      <c r="C180" s="6">
        <v>1148</v>
      </c>
      <c r="D180" s="4">
        <v>264</v>
      </c>
      <c r="E180" s="1">
        <v>33</v>
      </c>
      <c r="F180" s="5">
        <v>1530</v>
      </c>
      <c r="G180" s="5">
        <v>12282</v>
      </c>
      <c r="H180" s="4">
        <v>301</v>
      </c>
      <c r="I180" s="5">
        <v>1626</v>
      </c>
      <c r="J180" s="4">
        <v>31</v>
      </c>
      <c r="K180" s="9">
        <v>43885</v>
      </c>
    </row>
    <row r="181" spans="1:11" ht="14.25" customHeight="1" x14ac:dyDescent="0.25">
      <c r="A181" s="1" t="s">
        <v>165</v>
      </c>
      <c r="B181" s="4">
        <v>5</v>
      </c>
      <c r="C181" s="1"/>
      <c r="D181" s="1"/>
      <c r="E181" s="1"/>
      <c r="F181" s="1"/>
      <c r="G181" s="4">
        <v>5</v>
      </c>
      <c r="H181" s="1"/>
      <c r="I181" s="4">
        <v>0.3</v>
      </c>
      <c r="J181" s="1"/>
      <c r="K181" s="9">
        <v>43911</v>
      </c>
    </row>
    <row r="182" spans="1:11" ht="14.25" customHeight="1" x14ac:dyDescent="0.25">
      <c r="A182" s="1" t="s">
        <v>78</v>
      </c>
      <c r="B182" s="4">
        <v>283</v>
      </c>
      <c r="C182" s="1">
        <v>16</v>
      </c>
      <c r="D182" s="4">
        <v>2</v>
      </c>
      <c r="E182" s="1"/>
      <c r="F182" s="4">
        <v>30</v>
      </c>
      <c r="G182" s="4">
        <v>251</v>
      </c>
      <c r="H182" s="1"/>
      <c r="I182" s="4">
        <v>12</v>
      </c>
      <c r="J182" s="4">
        <v>0.08</v>
      </c>
      <c r="K182" s="9">
        <v>43850</v>
      </c>
    </row>
    <row r="183" spans="1:11" ht="14.25" customHeight="1" x14ac:dyDescent="0.25">
      <c r="A183" s="1" t="s">
        <v>152</v>
      </c>
      <c r="B183" s="4">
        <v>14</v>
      </c>
      <c r="C183" s="1">
        <v>1</v>
      </c>
      <c r="D183" s="1"/>
      <c r="E183" s="1"/>
      <c r="F183" s="4">
        <v>1</v>
      </c>
      <c r="G183" s="4">
        <v>13</v>
      </c>
      <c r="H183" s="1"/>
      <c r="I183" s="4">
        <v>0.2</v>
      </c>
      <c r="J183" s="1"/>
      <c r="K183" s="9">
        <v>43905</v>
      </c>
    </row>
    <row r="184" spans="1:11" ht="14.25" customHeight="1" x14ac:dyDescent="0.25">
      <c r="A184" s="1" t="s">
        <v>35</v>
      </c>
      <c r="B184" s="5">
        <v>1245</v>
      </c>
      <c r="C184" s="1">
        <v>109</v>
      </c>
      <c r="D184" s="4">
        <v>6</v>
      </c>
      <c r="E184" s="1">
        <v>1</v>
      </c>
      <c r="F184" s="4">
        <v>97</v>
      </c>
      <c r="G184" s="5">
        <v>1142</v>
      </c>
      <c r="H184" s="4">
        <v>11</v>
      </c>
      <c r="I184" s="4">
        <v>18</v>
      </c>
      <c r="J184" s="4">
        <v>0.09</v>
      </c>
      <c r="K184" s="9">
        <v>43842</v>
      </c>
    </row>
    <row r="185" spans="1:11" ht="14.25" customHeight="1" x14ac:dyDescent="0.25">
      <c r="A185" s="1" t="s">
        <v>210</v>
      </c>
      <c r="B185" s="4">
        <v>1</v>
      </c>
      <c r="C185" s="1"/>
      <c r="D185" s="1"/>
      <c r="E185" s="1"/>
      <c r="F185" s="1"/>
      <c r="G185" s="4">
        <v>1</v>
      </c>
      <c r="H185" s="1"/>
      <c r="I185" s="4">
        <v>0.8</v>
      </c>
      <c r="J185" s="1"/>
      <c r="K185" s="9">
        <v>43910</v>
      </c>
    </row>
    <row r="186" spans="1:11" ht="14.25" customHeight="1" x14ac:dyDescent="0.25">
      <c r="A186" s="1" t="s">
        <v>140</v>
      </c>
      <c r="B186" s="4">
        <v>25</v>
      </c>
      <c r="C186" s="1"/>
      <c r="D186" s="4">
        <v>1</v>
      </c>
      <c r="E186" s="1"/>
      <c r="F186" s="4">
        <v>1</v>
      </c>
      <c r="G186" s="4">
        <v>23</v>
      </c>
      <c r="H186" s="1"/>
      <c r="I186" s="4">
        <v>3</v>
      </c>
      <c r="J186" s="4">
        <v>0.1</v>
      </c>
      <c r="K186" s="9">
        <v>43895</v>
      </c>
    </row>
    <row r="187" spans="1:11" ht="14.25" customHeight="1" x14ac:dyDescent="0.25">
      <c r="A187" s="1" t="s">
        <v>221</v>
      </c>
      <c r="B187" s="5">
        <v>663082</v>
      </c>
      <c r="C187" s="6">
        <v>66770</v>
      </c>
      <c r="D187" s="5">
        <v>30857</v>
      </c>
      <c r="E187" s="6">
        <v>3516</v>
      </c>
      <c r="F187" s="5">
        <v>141476</v>
      </c>
      <c r="G187" s="5">
        <v>490749</v>
      </c>
      <c r="H187" s="5">
        <v>25351</v>
      </c>
      <c r="I187" s="4">
        <v>85.1</v>
      </c>
      <c r="J187" s="4">
        <v>4</v>
      </c>
      <c r="K187" s="1"/>
    </row>
    <row r="188" spans="1:11" ht="14.25" customHeight="1" x14ac:dyDescent="0.25">
      <c r="A188" s="1" t="s">
        <v>119</v>
      </c>
      <c r="B188" s="4">
        <v>76</v>
      </c>
      <c r="C188" s="1">
        <v>10</v>
      </c>
      <c r="D188" s="4">
        <v>3</v>
      </c>
      <c r="E188" s="1">
        <v>1</v>
      </c>
      <c r="F188" s="4">
        <v>1</v>
      </c>
      <c r="G188" s="4">
        <v>72</v>
      </c>
      <c r="H188" s="1"/>
      <c r="I188" s="4">
        <v>54</v>
      </c>
      <c r="J188" s="4">
        <v>2</v>
      </c>
      <c r="K188" s="9">
        <v>43901</v>
      </c>
    </row>
    <row r="189" spans="1:11" ht="14.25" customHeight="1" x14ac:dyDescent="0.25">
      <c r="A189" s="1" t="s">
        <v>76</v>
      </c>
      <c r="B189" s="4">
        <v>278</v>
      </c>
      <c r="C189" s="1">
        <v>51</v>
      </c>
      <c r="D189" s="4">
        <v>8</v>
      </c>
      <c r="E189" s="1">
        <v>1</v>
      </c>
      <c r="F189" s="4">
        <v>2</v>
      </c>
      <c r="G189" s="4">
        <v>268</v>
      </c>
      <c r="H189" s="4">
        <v>10</v>
      </c>
      <c r="I189" s="4">
        <v>24</v>
      </c>
      <c r="J189" s="4">
        <v>0.7</v>
      </c>
      <c r="K189" s="9">
        <v>43891</v>
      </c>
    </row>
    <row r="190" spans="1:11" ht="14.25" customHeight="1" x14ac:dyDescent="0.25">
      <c r="A190" s="1" t="s">
        <v>13</v>
      </c>
      <c r="B190" s="5">
        <v>7402</v>
      </c>
      <c r="C190" s="6">
        <v>1704</v>
      </c>
      <c r="D190" s="4">
        <v>108</v>
      </c>
      <c r="E190" s="1">
        <v>16</v>
      </c>
      <c r="F190" s="4">
        <v>70</v>
      </c>
      <c r="G190" s="5">
        <v>7224</v>
      </c>
      <c r="H190" s="4">
        <v>445</v>
      </c>
      <c r="I190" s="4">
        <v>88</v>
      </c>
      <c r="J190" s="4">
        <v>1</v>
      </c>
      <c r="K190" s="9">
        <v>43899</v>
      </c>
    </row>
    <row r="191" spans="1:11" ht="14.25" customHeight="1" x14ac:dyDescent="0.25">
      <c r="A191" s="1" t="s">
        <v>190</v>
      </c>
      <c r="B191" s="4">
        <v>4</v>
      </c>
      <c r="C191" s="1">
        <v>2</v>
      </c>
      <c r="D191" s="1"/>
      <c r="E191" s="1"/>
      <c r="F191" s="1"/>
      <c r="G191" s="4">
        <v>4</v>
      </c>
      <c r="H191" s="1"/>
      <c r="I191" s="4">
        <v>103</v>
      </c>
      <c r="J191" s="1"/>
      <c r="K191" s="9">
        <v>43912</v>
      </c>
    </row>
    <row r="192" spans="1:11" ht="14.25" customHeight="1" x14ac:dyDescent="0.25">
      <c r="A192" s="1" t="s">
        <v>58</v>
      </c>
      <c r="B192" s="4">
        <v>468</v>
      </c>
      <c r="C192" s="1">
        <v>63</v>
      </c>
      <c r="D192" s="4">
        <v>2</v>
      </c>
      <c r="E192" s="1"/>
      <c r="F192" s="4">
        <v>52</v>
      </c>
      <c r="G192" s="4">
        <v>414</v>
      </c>
      <c r="H192" s="4">
        <v>2</v>
      </c>
      <c r="I192" s="4">
        <v>47</v>
      </c>
      <c r="J192" s="4">
        <v>0.2</v>
      </c>
      <c r="K192" s="9">
        <v>43858</v>
      </c>
    </row>
    <row r="193" spans="1:11" ht="14.25" customHeight="1" x14ac:dyDescent="0.25">
      <c r="A193" s="1" t="s">
        <v>135</v>
      </c>
      <c r="B193" s="4">
        <v>30</v>
      </c>
      <c r="C193" s="1">
        <v>7</v>
      </c>
      <c r="D193" s="1"/>
      <c r="E193" s="1"/>
      <c r="F193" s="1"/>
      <c r="G193" s="4">
        <v>30</v>
      </c>
      <c r="H193" s="1"/>
      <c r="I193" s="4">
        <v>0.7</v>
      </c>
      <c r="J193" s="1"/>
      <c r="K193" s="9">
        <v>43910</v>
      </c>
    </row>
    <row r="194" spans="1:11" ht="14.25" customHeight="1" x14ac:dyDescent="0.25">
      <c r="A194" s="1" t="s">
        <v>8</v>
      </c>
      <c r="B194" s="5">
        <v>17089</v>
      </c>
      <c r="C194" s="6">
        <v>2546</v>
      </c>
      <c r="D194" s="5">
        <v>1019</v>
      </c>
      <c r="E194" s="1">
        <v>260</v>
      </c>
      <c r="F194" s="4">
        <v>135</v>
      </c>
      <c r="G194" s="5">
        <v>15935</v>
      </c>
      <c r="H194" s="4">
        <v>163</v>
      </c>
      <c r="I194" s="4">
        <v>252</v>
      </c>
      <c r="J194" s="4">
        <v>15</v>
      </c>
      <c r="K194" s="9">
        <v>43860</v>
      </c>
    </row>
    <row r="195" spans="1:11" ht="14.25" customHeight="1" x14ac:dyDescent="0.25">
      <c r="A195" s="1" t="s">
        <v>64</v>
      </c>
      <c r="B195" s="4">
        <v>356</v>
      </c>
      <c r="C195" s="1">
        <v>46</v>
      </c>
      <c r="D195" s="4">
        <v>9</v>
      </c>
      <c r="E195" s="1">
        <v>4</v>
      </c>
      <c r="F195" s="4">
        <v>5</v>
      </c>
      <c r="G195" s="4">
        <v>342</v>
      </c>
      <c r="H195" s="1"/>
      <c r="I195" s="4">
        <v>8</v>
      </c>
      <c r="J195" s="4">
        <v>0.2</v>
      </c>
      <c r="K195" s="9">
        <v>43892</v>
      </c>
    </row>
    <row r="196" spans="1:11" ht="14.25" customHeight="1" x14ac:dyDescent="0.25">
      <c r="A196" s="1" t="s">
        <v>77</v>
      </c>
      <c r="B196" s="4">
        <v>304</v>
      </c>
      <c r="C196" s="1">
        <v>66</v>
      </c>
      <c r="D196" s="4">
        <v>1</v>
      </c>
      <c r="E196" s="1">
        <v>1</v>
      </c>
      <c r="F196" s="1"/>
      <c r="G196" s="4">
        <v>303</v>
      </c>
      <c r="H196" s="4">
        <v>9</v>
      </c>
      <c r="I196" s="4">
        <v>88</v>
      </c>
      <c r="J196" s="4">
        <v>0.3</v>
      </c>
      <c r="K196" s="9">
        <v>43902</v>
      </c>
    </row>
    <row r="197" spans="1:11" ht="14.25" customHeight="1" x14ac:dyDescent="0.25">
      <c r="A197" s="1" t="s">
        <v>1</v>
      </c>
      <c r="B197" s="5">
        <v>123578</v>
      </c>
      <c r="C197" s="6">
        <v>19452</v>
      </c>
      <c r="D197" s="5">
        <v>2221</v>
      </c>
      <c r="E197" s="1">
        <v>525</v>
      </c>
      <c r="F197" s="5">
        <v>3231</v>
      </c>
      <c r="G197" s="5">
        <v>118126</v>
      </c>
      <c r="H197" s="5">
        <v>2666</v>
      </c>
      <c r="I197" s="4">
        <v>373</v>
      </c>
      <c r="J197" s="4">
        <v>7</v>
      </c>
      <c r="K197" s="9">
        <v>43850</v>
      </c>
    </row>
    <row r="198" spans="1:11" ht="14.25" customHeight="1" x14ac:dyDescent="0.25">
      <c r="A198" s="1" t="s">
        <v>97</v>
      </c>
      <c r="B198" s="4">
        <v>104</v>
      </c>
      <c r="C198" s="1">
        <v>16</v>
      </c>
      <c r="D198" s="4">
        <v>2</v>
      </c>
      <c r="E198" s="1">
        <v>1</v>
      </c>
      <c r="F198" s="4">
        <v>5</v>
      </c>
      <c r="G198" s="4">
        <v>97</v>
      </c>
      <c r="H198" s="4">
        <v>8</v>
      </c>
      <c r="I198" s="4">
        <v>3</v>
      </c>
      <c r="J198" s="4">
        <v>0.06</v>
      </c>
      <c r="K198" s="9">
        <v>43904</v>
      </c>
    </row>
    <row r="199" spans="1:11" ht="14.25" customHeight="1" x14ac:dyDescent="0.25">
      <c r="A199" s="1" t="s">
        <v>181</v>
      </c>
      <c r="B199" s="4">
        <v>6</v>
      </c>
      <c r="C199" s="1">
        <v>2</v>
      </c>
      <c r="D199" s="1"/>
      <c r="E199" s="1"/>
      <c r="F199" s="1"/>
      <c r="G199" s="4">
        <v>6</v>
      </c>
      <c r="H199" s="1"/>
      <c r="I199" s="5">
        <v>7491</v>
      </c>
      <c r="J199" s="1"/>
      <c r="K199" s="9">
        <v>43895</v>
      </c>
    </row>
    <row r="200" spans="1:11" ht="14.25" customHeight="1" x14ac:dyDescent="0.25">
      <c r="A200" s="1" t="s">
        <v>103</v>
      </c>
      <c r="B200" s="4">
        <v>119</v>
      </c>
      <c r="C200" s="1">
        <v>6</v>
      </c>
      <c r="D200" s="4">
        <v>2</v>
      </c>
      <c r="E200" s="1"/>
      <c r="F200" s="4">
        <v>39</v>
      </c>
      <c r="G200" s="4">
        <v>78</v>
      </c>
      <c r="H200" s="4">
        <v>2</v>
      </c>
      <c r="I200" s="4">
        <v>4</v>
      </c>
      <c r="J200" s="4">
        <v>7.0000000000000007E-2</v>
      </c>
      <c r="K200" s="9">
        <v>43902</v>
      </c>
    </row>
    <row r="201" spans="1:11" ht="14.25" customHeight="1" x14ac:dyDescent="0.25">
      <c r="A201" s="1" t="s">
        <v>89</v>
      </c>
      <c r="B201" s="4">
        <v>174</v>
      </c>
      <c r="C201" s="1">
        <v>11</v>
      </c>
      <c r="D201" s="1"/>
      <c r="E201" s="1"/>
      <c r="F201" s="4">
        <v>21</v>
      </c>
      <c r="G201" s="4">
        <v>153</v>
      </c>
      <c r="H201" s="4">
        <v>3</v>
      </c>
      <c r="I201" s="4">
        <v>2</v>
      </c>
      <c r="J201" s="1"/>
      <c r="K201" s="9">
        <v>43852</v>
      </c>
    </row>
    <row r="202" spans="1:11" ht="14.25" customHeight="1" x14ac:dyDescent="0.25">
      <c r="A202" s="1" t="s">
        <v>139</v>
      </c>
      <c r="B202" s="4">
        <v>28</v>
      </c>
      <c r="C202" s="1">
        <v>6</v>
      </c>
      <c r="D202" s="1"/>
      <c r="E202" s="1"/>
      <c r="F202" s="1"/>
      <c r="G202" s="4">
        <v>28</v>
      </c>
      <c r="H202" s="1"/>
      <c r="I202" s="4">
        <v>2</v>
      </c>
      <c r="J202" s="1"/>
      <c r="K202" s="9">
        <v>43907</v>
      </c>
    </row>
    <row r="203" spans="1:11" ht="14.25" customHeight="1" x14ac:dyDescent="0.25">
      <c r="A203" s="1" t="s">
        <v>177</v>
      </c>
      <c r="B203" s="4">
        <v>7</v>
      </c>
      <c r="C203" s="1">
        <v>2</v>
      </c>
      <c r="D203" s="4">
        <v>1</v>
      </c>
      <c r="E203" s="1"/>
      <c r="F203" s="1"/>
      <c r="G203" s="4">
        <v>6</v>
      </c>
      <c r="H203" s="1"/>
      <c r="I203" s="4">
        <v>0.5</v>
      </c>
      <c r="J203" s="4">
        <v>7.0000000000000007E-2</v>
      </c>
      <c r="K203" s="9">
        <v>43909</v>
      </c>
    </row>
    <row r="204" spans="1:11" ht="14.25" customHeight="1" x14ac:dyDescent="0.25"/>
    <row r="205" spans="1:11" ht="14.25" customHeight="1" x14ac:dyDescent="0.25"/>
    <row r="206" spans="1:11" ht="14.25" customHeight="1" x14ac:dyDescent="0.25"/>
    <row r="207" spans="1:11" ht="14.25" customHeight="1" x14ac:dyDescent="0.25"/>
    <row r="208" spans="1:11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8" t="s">
        <v>226</v>
      </c>
    </row>
    <row r="2" spans="1:11" ht="14.25" customHeight="1" x14ac:dyDescent="0.25">
      <c r="A2" s="1" t="s">
        <v>102</v>
      </c>
      <c r="B2" s="4">
        <v>120</v>
      </c>
      <c r="C2" s="1">
        <v>10</v>
      </c>
      <c r="D2" s="4">
        <v>4</v>
      </c>
      <c r="E2" s="1"/>
      <c r="F2" s="4">
        <v>2</v>
      </c>
      <c r="G2" s="4">
        <v>114</v>
      </c>
      <c r="H2" s="1"/>
      <c r="I2" s="4">
        <v>3</v>
      </c>
      <c r="J2" s="4">
        <v>0.1</v>
      </c>
      <c r="K2" s="9">
        <v>43884</v>
      </c>
    </row>
    <row r="3" spans="1:11" ht="14.25" customHeight="1" x14ac:dyDescent="0.25">
      <c r="A3" s="1" t="s">
        <v>87</v>
      </c>
      <c r="B3" s="4">
        <v>212</v>
      </c>
      <c r="C3" s="1">
        <v>15</v>
      </c>
      <c r="D3" s="4">
        <v>10</v>
      </c>
      <c r="E3" s="1"/>
      <c r="F3" s="4">
        <v>33</v>
      </c>
      <c r="G3" s="4">
        <v>169</v>
      </c>
      <c r="H3" s="4">
        <v>3</v>
      </c>
      <c r="I3" s="4">
        <v>74</v>
      </c>
      <c r="J3" s="4">
        <v>3</v>
      </c>
      <c r="K3" s="9">
        <v>43897</v>
      </c>
    </row>
    <row r="4" spans="1:11" ht="14.25" customHeight="1" x14ac:dyDescent="0.25">
      <c r="A4" s="1" t="s">
        <v>61</v>
      </c>
      <c r="B4" s="4">
        <v>511</v>
      </c>
      <c r="C4" s="1">
        <v>57</v>
      </c>
      <c r="D4" s="4">
        <v>31</v>
      </c>
      <c r="E4" s="1">
        <v>2</v>
      </c>
      <c r="F4" s="4">
        <v>31</v>
      </c>
      <c r="G4" s="4">
        <v>449</v>
      </c>
      <c r="H4" s="1"/>
      <c r="I4" s="4">
        <v>12</v>
      </c>
      <c r="J4" s="4">
        <v>0.7</v>
      </c>
      <c r="K4" s="9">
        <v>43885</v>
      </c>
    </row>
    <row r="5" spans="1:11" ht="14.25" customHeight="1" x14ac:dyDescent="0.25">
      <c r="A5" s="1" t="s">
        <v>71</v>
      </c>
      <c r="B5" s="4">
        <v>334</v>
      </c>
      <c r="C5" s="1">
        <v>26</v>
      </c>
      <c r="D5" s="4">
        <v>6</v>
      </c>
      <c r="E5" s="1">
        <v>3</v>
      </c>
      <c r="F5" s="4">
        <v>1</v>
      </c>
      <c r="G5" s="4">
        <v>327</v>
      </c>
      <c r="H5" s="4">
        <v>10</v>
      </c>
      <c r="I5" s="5">
        <v>4323</v>
      </c>
      <c r="J5" s="4">
        <v>78</v>
      </c>
      <c r="K5" s="9">
        <v>43891</v>
      </c>
    </row>
    <row r="6" spans="1:11" ht="14.25" customHeight="1" x14ac:dyDescent="0.25">
      <c r="A6" s="1" t="s">
        <v>178</v>
      </c>
      <c r="B6" s="4">
        <v>7</v>
      </c>
      <c r="C6" s="1">
        <v>2</v>
      </c>
      <c r="D6" s="4">
        <v>2</v>
      </c>
      <c r="E6" s="1">
        <v>2</v>
      </c>
      <c r="F6" s="1"/>
      <c r="G6" s="4">
        <v>5</v>
      </c>
      <c r="H6" s="1"/>
      <c r="I6" s="4">
        <v>0.2</v>
      </c>
      <c r="J6" s="4">
        <v>0.06</v>
      </c>
      <c r="K6" s="9">
        <v>43909</v>
      </c>
    </row>
    <row r="7" spans="1:11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9">
        <v>43915</v>
      </c>
    </row>
    <row r="8" spans="1:11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9">
        <v>43902</v>
      </c>
    </row>
    <row r="9" spans="1:11" ht="14.25" customHeight="1" x14ac:dyDescent="0.25">
      <c r="A9" s="1" t="s">
        <v>48</v>
      </c>
      <c r="B9" s="4">
        <v>820</v>
      </c>
      <c r="C9" s="1">
        <v>75</v>
      </c>
      <c r="D9" s="4">
        <v>20</v>
      </c>
      <c r="E9" s="1">
        <v>1</v>
      </c>
      <c r="F9" s="4">
        <v>91</v>
      </c>
      <c r="G9" s="4">
        <v>709</v>
      </c>
      <c r="H9" s="1"/>
      <c r="I9" s="4">
        <v>18</v>
      </c>
      <c r="J9" s="4">
        <v>0.4</v>
      </c>
      <c r="K9" s="9">
        <v>43892</v>
      </c>
    </row>
    <row r="10" spans="1:11" ht="14.25" customHeight="1" x14ac:dyDescent="0.25">
      <c r="A10" s="1" t="s">
        <v>67</v>
      </c>
      <c r="B10" s="4">
        <v>424</v>
      </c>
      <c r="C10" s="1">
        <v>17</v>
      </c>
      <c r="D10" s="4">
        <v>3</v>
      </c>
      <c r="E10" s="1">
        <v>2</v>
      </c>
      <c r="F10" s="4">
        <v>30</v>
      </c>
      <c r="G10" s="4">
        <v>391</v>
      </c>
      <c r="H10" s="4">
        <v>6</v>
      </c>
      <c r="I10" s="4">
        <v>143</v>
      </c>
      <c r="J10" s="4">
        <v>1</v>
      </c>
      <c r="K10" s="9">
        <v>43890</v>
      </c>
    </row>
    <row r="11" spans="1:11" ht="14.25" customHeight="1" x14ac:dyDescent="0.25">
      <c r="A11" s="1" t="s">
        <v>125</v>
      </c>
      <c r="B11" s="4">
        <v>50</v>
      </c>
      <c r="C11" s="1">
        <v>4</v>
      </c>
      <c r="D11" s="1"/>
      <c r="E11" s="1"/>
      <c r="F11" s="4">
        <v>1</v>
      </c>
      <c r="G11" s="4">
        <v>49</v>
      </c>
      <c r="H11" s="1"/>
      <c r="I11" s="4">
        <v>468</v>
      </c>
      <c r="J11" s="1"/>
      <c r="K11" s="9">
        <v>43902</v>
      </c>
    </row>
    <row r="12" spans="1:11" ht="14.25" customHeight="1" x14ac:dyDescent="0.25">
      <c r="A12" s="1" t="s">
        <v>20</v>
      </c>
      <c r="B12" s="5">
        <v>4163</v>
      </c>
      <c r="C12" s="1">
        <v>528</v>
      </c>
      <c r="D12" s="4">
        <v>17</v>
      </c>
      <c r="E12" s="1">
        <v>3</v>
      </c>
      <c r="F12" s="4">
        <v>244</v>
      </c>
      <c r="G12" s="5">
        <v>3902</v>
      </c>
      <c r="H12" s="4">
        <v>28</v>
      </c>
      <c r="I12" s="4">
        <v>163</v>
      </c>
      <c r="J12" s="4">
        <v>0.7</v>
      </c>
      <c r="K12" s="9">
        <v>43854</v>
      </c>
    </row>
    <row r="13" spans="1:11" ht="14.25" customHeight="1" x14ac:dyDescent="0.25">
      <c r="A13" s="1" t="s">
        <v>14</v>
      </c>
      <c r="B13" s="5">
        <v>8788</v>
      </c>
      <c r="C13" s="1">
        <v>517</v>
      </c>
      <c r="D13" s="4">
        <v>86</v>
      </c>
      <c r="E13" s="1">
        <v>18</v>
      </c>
      <c r="F13" s="4">
        <v>479</v>
      </c>
      <c r="G13" s="5">
        <v>8223</v>
      </c>
      <c r="H13" s="4">
        <v>187</v>
      </c>
      <c r="I13" s="4">
        <v>976</v>
      </c>
      <c r="J13" s="4">
        <v>10</v>
      </c>
      <c r="K13" s="9">
        <v>43885</v>
      </c>
    </row>
    <row r="14" spans="1:11" ht="14.25" customHeight="1" x14ac:dyDescent="0.25">
      <c r="A14" s="1" t="s">
        <v>88</v>
      </c>
      <c r="B14" s="4">
        <v>209</v>
      </c>
      <c r="C14" s="1">
        <v>27</v>
      </c>
      <c r="D14" s="4">
        <v>4</v>
      </c>
      <c r="E14" s="1"/>
      <c r="F14" s="4">
        <v>15</v>
      </c>
      <c r="G14" s="4">
        <v>190</v>
      </c>
      <c r="H14" s="4">
        <v>23</v>
      </c>
      <c r="I14" s="4">
        <v>21</v>
      </c>
      <c r="J14" s="4">
        <v>0.4</v>
      </c>
      <c r="K14" s="9">
        <v>43888</v>
      </c>
    </row>
    <row r="15" spans="1:11" ht="14.25" customHeight="1" x14ac:dyDescent="0.25">
      <c r="A15" s="1" t="s">
        <v>153</v>
      </c>
      <c r="B15" s="4">
        <v>14</v>
      </c>
      <c r="C15" s="1">
        <v>4</v>
      </c>
      <c r="D15" s="1"/>
      <c r="E15" s="1"/>
      <c r="F15" s="4">
        <v>1</v>
      </c>
      <c r="G15" s="4">
        <v>13</v>
      </c>
      <c r="H15" s="1"/>
      <c r="I15" s="4">
        <v>36</v>
      </c>
      <c r="J15" s="1"/>
      <c r="K15" s="9">
        <v>43904</v>
      </c>
    </row>
    <row r="16" spans="1:11" ht="14.25" customHeight="1" x14ac:dyDescent="0.25">
      <c r="A16" s="1" t="s">
        <v>62</v>
      </c>
      <c r="B16" s="4">
        <v>499</v>
      </c>
      <c r="C16" s="1">
        <v>23</v>
      </c>
      <c r="D16" s="4">
        <v>4</v>
      </c>
      <c r="E16" s="1"/>
      <c r="F16" s="4">
        <v>272</v>
      </c>
      <c r="G16" s="4">
        <v>223</v>
      </c>
      <c r="H16" s="4">
        <v>1</v>
      </c>
      <c r="I16" s="4">
        <v>293</v>
      </c>
      <c r="J16" s="4">
        <v>2</v>
      </c>
      <c r="K16" s="9">
        <v>43884</v>
      </c>
    </row>
    <row r="17" spans="1:11" ht="14.25" customHeight="1" x14ac:dyDescent="0.25">
      <c r="A17" s="1" t="s">
        <v>126</v>
      </c>
      <c r="B17" s="4">
        <v>48</v>
      </c>
      <c r="C17" s="1"/>
      <c r="D17" s="4">
        <v>5</v>
      </c>
      <c r="E17" s="1"/>
      <c r="F17" s="4">
        <v>15</v>
      </c>
      <c r="G17" s="4">
        <v>28</v>
      </c>
      <c r="H17" s="4">
        <v>1</v>
      </c>
      <c r="I17" s="4">
        <v>0.3</v>
      </c>
      <c r="J17" s="4">
        <v>0.03</v>
      </c>
      <c r="K17" s="9">
        <v>43897</v>
      </c>
    </row>
    <row r="18" spans="1:11" ht="14.25" customHeight="1" x14ac:dyDescent="0.25">
      <c r="A18" s="1" t="s">
        <v>136</v>
      </c>
      <c r="B18" s="4">
        <v>33</v>
      </c>
      <c r="C18" s="1">
        <v>7</v>
      </c>
      <c r="D18" s="1"/>
      <c r="E18" s="1"/>
      <c r="F18" s="1"/>
      <c r="G18" s="4">
        <v>33</v>
      </c>
      <c r="H18" s="1"/>
      <c r="I18" s="4">
        <v>115</v>
      </c>
      <c r="J18" s="1"/>
      <c r="K18" s="9">
        <v>43906</v>
      </c>
    </row>
    <row r="19" spans="1:11" ht="14.25" customHeight="1" x14ac:dyDescent="0.25">
      <c r="A19" s="1" t="s">
        <v>112</v>
      </c>
      <c r="B19" s="4">
        <v>94</v>
      </c>
      <c r="C19" s="1"/>
      <c r="D19" s="1"/>
      <c r="E19" s="1"/>
      <c r="F19" s="4">
        <v>32</v>
      </c>
      <c r="G19" s="4">
        <v>62</v>
      </c>
      <c r="H19" s="4">
        <v>2</v>
      </c>
      <c r="I19" s="4">
        <v>10</v>
      </c>
      <c r="J19" s="1"/>
      <c r="K19" s="9">
        <v>43888</v>
      </c>
    </row>
    <row r="20" spans="1:11" ht="14.25" customHeight="1" x14ac:dyDescent="0.25">
      <c r="A20" s="1" t="s">
        <v>11</v>
      </c>
      <c r="B20" s="5">
        <v>10836</v>
      </c>
      <c r="C20" s="6">
        <v>1702</v>
      </c>
      <c r="D20" s="4">
        <v>431</v>
      </c>
      <c r="E20" s="1">
        <v>78</v>
      </c>
      <c r="F20" s="5">
        <v>1359</v>
      </c>
      <c r="G20" s="5">
        <v>9046</v>
      </c>
      <c r="H20" s="4">
        <v>867</v>
      </c>
      <c r="I20" s="4">
        <v>935</v>
      </c>
      <c r="J20" s="4">
        <v>37</v>
      </c>
      <c r="K20" s="9">
        <v>43864</v>
      </c>
    </row>
    <row r="21" spans="1:11" ht="14.25" customHeight="1" x14ac:dyDescent="0.25">
      <c r="A21" s="1" t="s">
        <v>199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5</v>
      </c>
      <c r="J21" s="1"/>
      <c r="K21" s="9">
        <v>43912</v>
      </c>
    </row>
    <row r="22" spans="1:11" ht="14.25" customHeight="1" x14ac:dyDescent="0.25">
      <c r="A22" s="1" t="s">
        <v>179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0.5</v>
      </c>
      <c r="J22" s="1"/>
      <c r="K22" s="9">
        <v>43905</v>
      </c>
    </row>
    <row r="23" spans="1:11" ht="14.25" customHeight="1" x14ac:dyDescent="0.25">
      <c r="A23" s="1" t="s">
        <v>142</v>
      </c>
      <c r="B23" s="4">
        <v>22</v>
      </c>
      <c r="C23" s="1">
        <v>5</v>
      </c>
      <c r="D23" s="1"/>
      <c r="E23" s="1"/>
      <c r="F23" s="4">
        <v>2</v>
      </c>
      <c r="G23" s="4">
        <v>20</v>
      </c>
      <c r="H23" s="1"/>
      <c r="I23" s="4">
        <v>353</v>
      </c>
      <c r="J23" s="1"/>
      <c r="K23" s="9">
        <v>43907</v>
      </c>
    </row>
    <row r="24" spans="1:11" ht="14.25" customHeight="1" x14ac:dyDescent="0.25">
      <c r="A24" s="1" t="s">
        <v>192</v>
      </c>
      <c r="B24" s="4">
        <v>4</v>
      </c>
      <c r="C24" s="1">
        <v>1</v>
      </c>
      <c r="D24" s="1"/>
      <c r="E24" s="1"/>
      <c r="F24" s="1"/>
      <c r="G24" s="4">
        <v>4</v>
      </c>
      <c r="H24" s="1"/>
      <c r="I24" s="4">
        <v>5</v>
      </c>
      <c r="J24" s="1"/>
      <c r="K24" s="9">
        <v>43895</v>
      </c>
    </row>
    <row r="25" spans="1:11" ht="14.25" customHeight="1" x14ac:dyDescent="0.25">
      <c r="A25" s="1" t="s">
        <v>117</v>
      </c>
      <c r="B25" s="4">
        <v>81</v>
      </c>
      <c r="C25" s="1">
        <v>7</v>
      </c>
      <c r="D25" s="4">
        <v>1</v>
      </c>
      <c r="E25" s="1">
        <v>1</v>
      </c>
      <c r="F25" s="1"/>
      <c r="G25" s="4">
        <v>80</v>
      </c>
      <c r="H25" s="4">
        <v>3</v>
      </c>
      <c r="I25" s="4">
        <v>7</v>
      </c>
      <c r="J25" s="4">
        <v>0.09</v>
      </c>
      <c r="K25" s="9">
        <v>43899</v>
      </c>
    </row>
    <row r="26" spans="1:11" ht="14.25" customHeight="1" x14ac:dyDescent="0.25">
      <c r="A26" s="1" t="s">
        <v>72</v>
      </c>
      <c r="B26" s="4">
        <v>323</v>
      </c>
      <c r="C26" s="1">
        <v>45</v>
      </c>
      <c r="D26" s="4">
        <v>6</v>
      </c>
      <c r="E26" s="1"/>
      <c r="F26" s="4">
        <v>8</v>
      </c>
      <c r="G26" s="4">
        <v>309</v>
      </c>
      <c r="H26" s="4">
        <v>1</v>
      </c>
      <c r="I26" s="4">
        <v>98</v>
      </c>
      <c r="J26" s="4">
        <v>2</v>
      </c>
      <c r="K26" s="9">
        <v>43894</v>
      </c>
    </row>
    <row r="27" spans="1:11" ht="14.25" customHeight="1" x14ac:dyDescent="0.25">
      <c r="A27" s="1" t="s">
        <v>18</v>
      </c>
      <c r="B27" s="5">
        <v>4256</v>
      </c>
      <c r="C27" s="1">
        <v>352</v>
      </c>
      <c r="D27" s="4">
        <v>136</v>
      </c>
      <c r="E27" s="1">
        <v>22</v>
      </c>
      <c r="F27" s="4">
        <v>6</v>
      </c>
      <c r="G27" s="5">
        <v>4114</v>
      </c>
      <c r="H27" s="4">
        <v>296</v>
      </c>
      <c r="I27" s="4">
        <v>20</v>
      </c>
      <c r="J27" s="4">
        <v>0.6</v>
      </c>
      <c r="K27" s="9">
        <v>43885</v>
      </c>
    </row>
    <row r="28" spans="1:11" ht="14.25" customHeight="1" x14ac:dyDescent="0.25">
      <c r="A28" s="1" t="s">
        <v>203</v>
      </c>
      <c r="B28" s="4">
        <v>2</v>
      </c>
      <c r="C28" s="1"/>
      <c r="D28" s="1"/>
      <c r="E28" s="1"/>
      <c r="F28" s="1"/>
      <c r="G28" s="4">
        <v>2</v>
      </c>
      <c r="H28" s="1"/>
      <c r="I28" s="4">
        <v>66</v>
      </c>
      <c r="J28" s="1"/>
      <c r="K28" s="9">
        <v>43914</v>
      </c>
    </row>
    <row r="29" spans="1:11" ht="14.25" customHeight="1" x14ac:dyDescent="0.25">
      <c r="A29" s="1" t="s">
        <v>101</v>
      </c>
      <c r="B29" s="4">
        <v>126</v>
      </c>
      <c r="C29" s="1">
        <v>6</v>
      </c>
      <c r="D29" s="4">
        <v>1</v>
      </c>
      <c r="E29" s="1"/>
      <c r="F29" s="4">
        <v>34</v>
      </c>
      <c r="G29" s="4">
        <v>91</v>
      </c>
      <c r="H29" s="4">
        <v>1</v>
      </c>
      <c r="I29" s="4">
        <v>288</v>
      </c>
      <c r="J29" s="4">
        <v>2</v>
      </c>
      <c r="K29" s="9">
        <v>43898</v>
      </c>
    </row>
    <row r="30" spans="1:11" ht="14.25" customHeight="1" x14ac:dyDescent="0.25">
      <c r="A30" s="1" t="s">
        <v>70</v>
      </c>
      <c r="B30" s="4">
        <v>346</v>
      </c>
      <c r="C30" s="1">
        <v>15</v>
      </c>
      <c r="D30" s="4">
        <v>8</v>
      </c>
      <c r="E30" s="1">
        <v>1</v>
      </c>
      <c r="F30" s="4">
        <v>14</v>
      </c>
      <c r="G30" s="4">
        <v>324</v>
      </c>
      <c r="H30" s="4">
        <v>8</v>
      </c>
      <c r="I30" s="4">
        <v>50</v>
      </c>
      <c r="J30" s="4">
        <v>1</v>
      </c>
      <c r="K30" s="9">
        <v>43896</v>
      </c>
    </row>
    <row r="31" spans="1:11" ht="14.25" customHeight="1" x14ac:dyDescent="0.25">
      <c r="A31" s="1" t="s">
        <v>85</v>
      </c>
      <c r="B31" s="4">
        <v>222</v>
      </c>
      <c r="C31" s="1">
        <v>15</v>
      </c>
      <c r="D31" s="4">
        <v>12</v>
      </c>
      <c r="E31" s="1">
        <v>1</v>
      </c>
      <c r="F31" s="4">
        <v>23</v>
      </c>
      <c r="G31" s="4">
        <v>187</v>
      </c>
      <c r="H31" s="1"/>
      <c r="I31" s="4">
        <v>11</v>
      </c>
      <c r="J31" s="4">
        <v>0.6</v>
      </c>
      <c r="K31" s="9">
        <v>43898</v>
      </c>
    </row>
    <row r="32" spans="1:11" ht="14.25" customHeight="1" x14ac:dyDescent="0.25">
      <c r="A32" s="1" t="s">
        <v>180</v>
      </c>
      <c r="B32" s="4">
        <v>6</v>
      </c>
      <c r="C32" s="1"/>
      <c r="D32" s="4">
        <v>1</v>
      </c>
      <c r="E32" s="1"/>
      <c r="F32" s="1"/>
      <c r="G32" s="4">
        <v>5</v>
      </c>
      <c r="H32" s="1"/>
      <c r="I32" s="4">
        <v>11</v>
      </c>
      <c r="J32" s="4">
        <v>2</v>
      </c>
      <c r="K32" s="9">
        <v>43909</v>
      </c>
    </row>
    <row r="33" spans="1:11" ht="14.25" customHeight="1" x14ac:dyDescent="0.25">
      <c r="A33" s="1" t="s">
        <v>111</v>
      </c>
      <c r="B33" s="4">
        <v>103</v>
      </c>
      <c r="C33" s="1">
        <v>4</v>
      </c>
      <c r="D33" s="1"/>
      <c r="E33" s="1"/>
      <c r="F33" s="4">
        <v>21</v>
      </c>
      <c r="G33" s="4">
        <v>82</v>
      </c>
      <c r="H33" s="4">
        <v>1</v>
      </c>
      <c r="I33" s="4">
        <v>6</v>
      </c>
      <c r="J33" s="1"/>
      <c r="K33" s="9">
        <v>43856</v>
      </c>
    </row>
    <row r="34" spans="1:11" ht="14.25" customHeight="1" x14ac:dyDescent="0.25">
      <c r="A34" s="1" t="s">
        <v>100</v>
      </c>
      <c r="B34" s="4">
        <v>139</v>
      </c>
      <c r="C34" s="1">
        <v>48</v>
      </c>
      <c r="D34" s="4">
        <v>6</v>
      </c>
      <c r="E34" s="1">
        <v>4</v>
      </c>
      <c r="F34" s="4">
        <v>5</v>
      </c>
      <c r="G34" s="4">
        <v>128</v>
      </c>
      <c r="H34" s="1"/>
      <c r="I34" s="4">
        <v>5</v>
      </c>
      <c r="J34" s="4">
        <v>0.2</v>
      </c>
      <c r="K34" s="9">
        <v>43895</v>
      </c>
    </row>
    <row r="35" spans="1:11" ht="14.25" customHeight="1" x14ac:dyDescent="0.25">
      <c r="A35" s="1" t="s">
        <v>15</v>
      </c>
      <c r="B35" s="5">
        <v>6320</v>
      </c>
      <c r="C35" s="1">
        <v>665</v>
      </c>
      <c r="D35" s="4">
        <v>65</v>
      </c>
      <c r="E35" s="1">
        <v>5</v>
      </c>
      <c r="F35" s="4">
        <v>573</v>
      </c>
      <c r="G35" s="5">
        <v>5682</v>
      </c>
      <c r="H35" s="4">
        <v>120</v>
      </c>
      <c r="I35" s="4">
        <v>167</v>
      </c>
      <c r="J35" s="4">
        <v>2</v>
      </c>
      <c r="K35" s="9">
        <v>43854</v>
      </c>
    </row>
    <row r="36" spans="1:11" ht="14.25" customHeight="1" x14ac:dyDescent="0.25">
      <c r="A36" s="1" t="s">
        <v>193</v>
      </c>
      <c r="B36" s="4">
        <v>3</v>
      </c>
      <c r="C36" s="1"/>
      <c r="D36" s="1"/>
      <c r="E36" s="1"/>
      <c r="F36" s="1"/>
      <c r="G36" s="4">
        <v>3</v>
      </c>
      <c r="H36" s="1"/>
      <c r="I36" s="4">
        <v>0.6</v>
      </c>
      <c r="J36" s="1"/>
      <c r="K36" s="9">
        <v>43904</v>
      </c>
    </row>
    <row r="37" spans="1:11" ht="14.25" customHeight="1" x14ac:dyDescent="0.25">
      <c r="A37" s="1" t="s">
        <v>156</v>
      </c>
      <c r="B37" s="4">
        <v>12</v>
      </c>
      <c r="C37" s="1">
        <v>4</v>
      </c>
      <c r="D37" s="4">
        <v>1</v>
      </c>
      <c r="E37" s="1"/>
      <c r="F37" s="1"/>
      <c r="G37" s="4">
        <v>11</v>
      </c>
      <c r="H37" s="1"/>
      <c r="I37" s="4">
        <v>183</v>
      </c>
      <c r="J37" s="4">
        <v>15</v>
      </c>
      <c r="K37" s="9">
        <v>43902</v>
      </c>
    </row>
    <row r="38" spans="1:11" ht="14.25" customHeight="1" x14ac:dyDescent="0.25">
      <c r="A38" s="1" t="s">
        <v>195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0.2</v>
      </c>
      <c r="J38" s="1"/>
      <c r="K38" s="9">
        <v>43908</v>
      </c>
    </row>
    <row r="39" spans="1:11" ht="14.25" customHeight="1" x14ac:dyDescent="0.25">
      <c r="A39" s="1" t="s">
        <v>108</v>
      </c>
      <c r="B39" s="4">
        <v>108</v>
      </c>
      <c r="C39" s="1">
        <v>11</v>
      </c>
      <c r="D39" s="4">
        <v>2</v>
      </c>
      <c r="E39" s="1">
        <v>1</v>
      </c>
      <c r="F39" s="1"/>
      <c r="G39" s="4">
        <v>106</v>
      </c>
      <c r="H39" s="1"/>
      <c r="I39" s="4">
        <v>621</v>
      </c>
      <c r="J39" s="4">
        <v>12</v>
      </c>
      <c r="K39" s="9">
        <v>43898</v>
      </c>
    </row>
    <row r="40" spans="1:11" ht="14.25" customHeight="1" x14ac:dyDescent="0.25">
      <c r="A40" s="1" t="s">
        <v>26</v>
      </c>
      <c r="B40" s="5">
        <v>2139</v>
      </c>
      <c r="C40" s="1">
        <v>230</v>
      </c>
      <c r="D40" s="4">
        <v>7</v>
      </c>
      <c r="E40" s="1">
        <v>1</v>
      </c>
      <c r="F40" s="4">
        <v>75</v>
      </c>
      <c r="G40" s="5">
        <v>2057</v>
      </c>
      <c r="H40" s="4">
        <v>7</v>
      </c>
      <c r="I40" s="4">
        <v>112</v>
      </c>
      <c r="J40" s="4">
        <v>0.4</v>
      </c>
      <c r="K40" s="9">
        <v>43892</v>
      </c>
    </row>
    <row r="41" spans="1:11" ht="14.25" customHeight="1" x14ac:dyDescent="0.25">
      <c r="A41" s="1" t="s">
        <v>3</v>
      </c>
      <c r="B41" s="5">
        <v>81439</v>
      </c>
      <c r="C41" s="1">
        <v>45</v>
      </c>
      <c r="D41" s="5">
        <v>3300</v>
      </c>
      <c r="E41" s="1">
        <v>5</v>
      </c>
      <c r="F41" s="5">
        <v>75448</v>
      </c>
      <c r="G41" s="5">
        <v>2691</v>
      </c>
      <c r="H41" s="4">
        <v>742</v>
      </c>
      <c r="I41" s="4">
        <v>57</v>
      </c>
      <c r="J41" s="4">
        <v>2</v>
      </c>
      <c r="K41" s="9">
        <v>43840</v>
      </c>
    </row>
    <row r="42" spans="1:11" ht="14.25" customHeight="1" x14ac:dyDescent="0.25">
      <c r="A42" s="1" t="s">
        <v>53</v>
      </c>
      <c r="B42" s="4">
        <v>702</v>
      </c>
      <c r="C42" s="1">
        <v>94</v>
      </c>
      <c r="D42" s="4">
        <v>10</v>
      </c>
      <c r="E42" s="1">
        <v>4</v>
      </c>
      <c r="F42" s="4">
        <v>10</v>
      </c>
      <c r="G42" s="4">
        <v>682</v>
      </c>
      <c r="H42" s="4">
        <v>29</v>
      </c>
      <c r="I42" s="4">
        <v>14</v>
      </c>
      <c r="J42" s="4">
        <v>0.2</v>
      </c>
      <c r="K42" s="9">
        <v>43895</v>
      </c>
    </row>
    <row r="43" spans="1:11" ht="14.25" customHeight="1" x14ac:dyDescent="0.25">
      <c r="A43" s="1" t="s">
        <v>144</v>
      </c>
      <c r="B43" s="4">
        <v>19</v>
      </c>
      <c r="C43" s="1">
        <v>15</v>
      </c>
      <c r="D43" s="1"/>
      <c r="E43" s="1"/>
      <c r="F43" s="1"/>
      <c r="G43" s="4">
        <v>19</v>
      </c>
      <c r="H43" s="1"/>
      <c r="I43" s="4">
        <v>3</v>
      </c>
      <c r="J43" s="1"/>
      <c r="K43" s="9">
        <v>43904</v>
      </c>
    </row>
    <row r="44" spans="1:11" ht="14.25" customHeight="1" x14ac:dyDescent="0.25">
      <c r="A44" s="1" t="s">
        <v>74</v>
      </c>
      <c r="B44" s="4">
        <v>314</v>
      </c>
      <c r="C44" s="1">
        <v>19</v>
      </c>
      <c r="D44" s="4">
        <v>2</v>
      </c>
      <c r="E44" s="1"/>
      <c r="F44" s="4">
        <v>3</v>
      </c>
      <c r="G44" s="4">
        <v>309</v>
      </c>
      <c r="H44" s="4">
        <v>6</v>
      </c>
      <c r="I44" s="4">
        <v>62</v>
      </c>
      <c r="J44" s="4">
        <v>0.4</v>
      </c>
      <c r="K44" s="9">
        <v>43894</v>
      </c>
    </row>
    <row r="45" spans="1:11" ht="14.25" customHeight="1" x14ac:dyDescent="0.25">
      <c r="A45" s="1" t="s">
        <v>51</v>
      </c>
      <c r="B45" s="4">
        <v>713</v>
      </c>
      <c r="C45" s="1">
        <v>56</v>
      </c>
      <c r="D45" s="4">
        <v>6</v>
      </c>
      <c r="E45" s="1">
        <v>1</v>
      </c>
      <c r="F45" s="4">
        <v>55</v>
      </c>
      <c r="G45" s="4">
        <v>652</v>
      </c>
      <c r="H45" s="4">
        <v>26</v>
      </c>
      <c r="I45" s="4">
        <v>174</v>
      </c>
      <c r="J45" s="4">
        <v>1</v>
      </c>
      <c r="K45" s="9">
        <v>43885</v>
      </c>
    </row>
    <row r="46" spans="1:11" ht="14.25" customHeight="1" x14ac:dyDescent="0.25">
      <c r="A46" s="1" t="s">
        <v>99</v>
      </c>
      <c r="B46" s="4">
        <v>139</v>
      </c>
      <c r="C46" s="1">
        <v>20</v>
      </c>
      <c r="D46" s="4">
        <v>3</v>
      </c>
      <c r="E46" s="1"/>
      <c r="F46" s="4">
        <v>4</v>
      </c>
      <c r="G46" s="4">
        <v>132</v>
      </c>
      <c r="H46" s="4">
        <v>2</v>
      </c>
      <c r="I46" s="4">
        <v>12</v>
      </c>
      <c r="J46" s="4">
        <v>0.3</v>
      </c>
      <c r="K46" s="9">
        <v>43900</v>
      </c>
    </row>
    <row r="47" spans="1:11" ht="14.25" customHeight="1" x14ac:dyDescent="0.25">
      <c r="A47" s="1" t="s">
        <v>168</v>
      </c>
      <c r="B47" s="4">
        <v>8</v>
      </c>
      <c r="C47" s="1"/>
      <c r="D47" s="4">
        <v>1</v>
      </c>
      <c r="E47" s="1"/>
      <c r="F47" s="4">
        <v>2</v>
      </c>
      <c r="G47" s="4">
        <v>5</v>
      </c>
      <c r="H47" s="1"/>
      <c r="I47" s="4">
        <v>49</v>
      </c>
      <c r="J47" s="4">
        <v>6</v>
      </c>
      <c r="K47" s="9">
        <v>43902</v>
      </c>
    </row>
    <row r="48" spans="1:11" ht="14.25" customHeight="1" x14ac:dyDescent="0.25">
      <c r="A48" s="1" t="s">
        <v>86</v>
      </c>
      <c r="B48" s="4">
        <v>214</v>
      </c>
      <c r="C48" s="1">
        <v>35</v>
      </c>
      <c r="D48" s="4">
        <v>6</v>
      </c>
      <c r="E48" s="1">
        <v>1</v>
      </c>
      <c r="F48" s="4">
        <v>15</v>
      </c>
      <c r="G48" s="4">
        <v>193</v>
      </c>
      <c r="H48" s="4">
        <v>3</v>
      </c>
      <c r="I48" s="4">
        <v>177</v>
      </c>
      <c r="J48" s="4">
        <v>5</v>
      </c>
      <c r="K48" s="9">
        <v>43898</v>
      </c>
    </row>
    <row r="49" spans="1:11" ht="14.25" customHeight="1" x14ac:dyDescent="0.25">
      <c r="A49" s="1" t="s">
        <v>22</v>
      </c>
      <c r="B49" s="5">
        <v>2817</v>
      </c>
      <c r="C49" s="1">
        <v>186</v>
      </c>
      <c r="D49" s="4">
        <v>16</v>
      </c>
      <c r="E49" s="1">
        <v>5</v>
      </c>
      <c r="F49" s="4">
        <v>11</v>
      </c>
      <c r="G49" s="5">
        <v>2790</v>
      </c>
      <c r="H49" s="4">
        <v>45</v>
      </c>
      <c r="I49" s="4">
        <v>263</v>
      </c>
      <c r="J49" s="4">
        <v>1</v>
      </c>
      <c r="K49" s="9">
        <v>43890</v>
      </c>
    </row>
    <row r="50" spans="1:11" ht="14.25" customHeight="1" x14ac:dyDescent="0.25">
      <c r="A50" s="1" t="s">
        <v>25</v>
      </c>
      <c r="B50" s="5">
        <v>2395</v>
      </c>
      <c r="C50" s="1">
        <v>194</v>
      </c>
      <c r="D50" s="4">
        <v>72</v>
      </c>
      <c r="E50" s="1">
        <v>7</v>
      </c>
      <c r="F50" s="4">
        <v>1</v>
      </c>
      <c r="G50" s="5">
        <v>2322</v>
      </c>
      <c r="H50" s="4">
        <v>113</v>
      </c>
      <c r="I50" s="4">
        <v>413</v>
      </c>
      <c r="J50" s="4">
        <v>12</v>
      </c>
      <c r="K50" s="9">
        <v>43887</v>
      </c>
    </row>
    <row r="51" spans="1:11" ht="14.25" customHeight="1" x14ac:dyDescent="0.25">
      <c r="A51" s="1" t="s">
        <v>52</v>
      </c>
      <c r="B51" s="4">
        <v>712</v>
      </c>
      <c r="C51" s="1"/>
      <c r="D51" s="4">
        <v>10</v>
      </c>
      <c r="E51" s="1"/>
      <c r="F51" s="4">
        <v>603</v>
      </c>
      <c r="G51" s="4">
        <v>99</v>
      </c>
      <c r="H51" s="4">
        <v>15</v>
      </c>
      <c r="I51" s="1"/>
      <c r="J51" s="1"/>
      <c r="K51" s="9">
        <v>43865</v>
      </c>
    </row>
    <row r="52" spans="1:11" ht="14.25" customHeight="1" x14ac:dyDescent="0.25">
      <c r="A52" s="1" t="s">
        <v>146</v>
      </c>
      <c r="B52" s="4">
        <v>18</v>
      </c>
      <c r="C52" s="1">
        <v>4</v>
      </c>
      <c r="D52" s="1"/>
      <c r="E52" s="1"/>
      <c r="F52" s="1"/>
      <c r="G52" s="4">
        <v>18</v>
      </c>
      <c r="H52" s="1"/>
      <c r="I52" s="4">
        <v>18</v>
      </c>
      <c r="J52" s="1"/>
      <c r="K52" s="9">
        <v>43907</v>
      </c>
    </row>
    <row r="53" spans="1:11" ht="14.25" customHeight="1" x14ac:dyDescent="0.25">
      <c r="A53" s="1" t="s">
        <v>159</v>
      </c>
      <c r="B53" s="4">
        <v>11</v>
      </c>
      <c r="C53" s="1"/>
      <c r="D53" s="1"/>
      <c r="E53" s="1"/>
      <c r="F53" s="1"/>
      <c r="G53" s="4">
        <v>11</v>
      </c>
      <c r="H53" s="1"/>
      <c r="I53" s="4">
        <v>153</v>
      </c>
      <c r="J53" s="1"/>
      <c r="K53" s="9">
        <v>43911</v>
      </c>
    </row>
    <row r="54" spans="1:11" ht="14.25" customHeight="1" x14ac:dyDescent="0.25">
      <c r="A54" s="1" t="s">
        <v>44</v>
      </c>
      <c r="B54" s="4">
        <v>859</v>
      </c>
      <c r="C54" s="1">
        <v>140</v>
      </c>
      <c r="D54" s="4">
        <v>39</v>
      </c>
      <c r="E54" s="1">
        <v>11</v>
      </c>
      <c r="F54" s="4">
        <v>3</v>
      </c>
      <c r="G54" s="4">
        <v>817</v>
      </c>
      <c r="H54" s="1"/>
      <c r="I54" s="4">
        <v>79</v>
      </c>
      <c r="J54" s="4">
        <v>4</v>
      </c>
      <c r="K54" s="9">
        <v>43890</v>
      </c>
    </row>
    <row r="55" spans="1:11" ht="14.25" customHeight="1" x14ac:dyDescent="0.25">
      <c r="A55" s="1" t="s">
        <v>118</v>
      </c>
      <c r="B55" s="4">
        <v>81</v>
      </c>
      <c r="C55" s="1">
        <v>16</v>
      </c>
      <c r="D55" s="4">
        <v>8</v>
      </c>
      <c r="E55" s="1">
        <v>2</v>
      </c>
      <c r="F55" s="4">
        <v>2</v>
      </c>
      <c r="G55" s="4">
        <v>71</v>
      </c>
      <c r="H55" s="1"/>
      <c r="I55" s="4">
        <v>0.9</v>
      </c>
      <c r="J55" s="4">
        <v>0.09</v>
      </c>
      <c r="K55" s="9">
        <v>43899</v>
      </c>
    </row>
    <row r="56" spans="1:11" ht="14.25" customHeight="1" x14ac:dyDescent="0.25">
      <c r="A56" s="1" t="s">
        <v>28</v>
      </c>
      <c r="B56" s="5">
        <v>1924</v>
      </c>
      <c r="C56" s="1">
        <v>101</v>
      </c>
      <c r="D56" s="4">
        <v>58</v>
      </c>
      <c r="E56" s="1">
        <v>10</v>
      </c>
      <c r="F56" s="4">
        <v>3</v>
      </c>
      <c r="G56" s="5">
        <v>1863</v>
      </c>
      <c r="H56" s="4">
        <v>58</v>
      </c>
      <c r="I56" s="4">
        <v>109</v>
      </c>
      <c r="J56" s="4">
        <v>3</v>
      </c>
      <c r="K56" s="9">
        <v>43889</v>
      </c>
    </row>
    <row r="57" spans="1:11" ht="14.25" customHeight="1" x14ac:dyDescent="0.25">
      <c r="A57" s="1" t="s">
        <v>57</v>
      </c>
      <c r="B57" s="4">
        <v>609</v>
      </c>
      <c r="C57" s="1">
        <v>33</v>
      </c>
      <c r="D57" s="4">
        <v>40</v>
      </c>
      <c r="E57" s="1">
        <v>4</v>
      </c>
      <c r="F57" s="4">
        <v>132</v>
      </c>
      <c r="G57" s="4">
        <v>437</v>
      </c>
      <c r="H57" s="1"/>
      <c r="I57" s="4">
        <v>6</v>
      </c>
      <c r="J57" s="4">
        <v>0.4</v>
      </c>
      <c r="K57" s="9">
        <v>43874</v>
      </c>
    </row>
    <row r="58" spans="1:11" ht="14.25" customHeight="1" x14ac:dyDescent="0.25">
      <c r="A58" s="1" t="s">
        <v>141</v>
      </c>
      <c r="B58" s="4">
        <v>24</v>
      </c>
      <c r="C58" s="1">
        <v>5</v>
      </c>
      <c r="D58" s="1"/>
      <c r="E58" s="1"/>
      <c r="F58" s="1"/>
      <c r="G58" s="4">
        <v>24</v>
      </c>
      <c r="H58" s="1"/>
      <c r="I58" s="4">
        <v>4</v>
      </c>
      <c r="J58" s="1"/>
      <c r="K58" s="9">
        <v>43908</v>
      </c>
    </row>
    <row r="59" spans="1:11" ht="14.25" customHeight="1" x14ac:dyDescent="0.25">
      <c r="A59" s="1" t="s">
        <v>154</v>
      </c>
      <c r="B59" s="4">
        <v>12</v>
      </c>
      <c r="C59" s="1"/>
      <c r="D59" s="1"/>
      <c r="E59" s="1"/>
      <c r="F59" s="1"/>
      <c r="G59" s="4">
        <v>12</v>
      </c>
      <c r="H59" s="1"/>
      <c r="I59" s="4">
        <v>9</v>
      </c>
      <c r="J59" s="1"/>
      <c r="K59" s="9">
        <v>43903</v>
      </c>
    </row>
    <row r="60" spans="1:11" ht="14.25" customHeight="1" x14ac:dyDescent="0.25">
      <c r="A60" s="1" t="s">
        <v>157</v>
      </c>
      <c r="B60" s="4">
        <v>12</v>
      </c>
      <c r="C60" s="1">
        <v>6</v>
      </c>
      <c r="D60" s="1"/>
      <c r="E60" s="1"/>
      <c r="F60" s="1"/>
      <c r="G60" s="4">
        <v>12</v>
      </c>
      <c r="H60" s="1"/>
      <c r="I60" s="4">
        <v>3</v>
      </c>
      <c r="J60" s="1"/>
      <c r="K60" s="9">
        <v>43910</v>
      </c>
    </row>
    <row r="61" spans="1:11" ht="14.25" customHeight="1" x14ac:dyDescent="0.25">
      <c r="A61" s="1" t="s">
        <v>54</v>
      </c>
      <c r="B61" s="4">
        <v>679</v>
      </c>
      <c r="C61" s="1">
        <v>34</v>
      </c>
      <c r="D61" s="4">
        <v>3</v>
      </c>
      <c r="E61" s="1">
        <v>2</v>
      </c>
      <c r="F61" s="4">
        <v>20</v>
      </c>
      <c r="G61" s="4">
        <v>656</v>
      </c>
      <c r="H61" s="4">
        <v>10</v>
      </c>
      <c r="I61" s="4">
        <v>512</v>
      </c>
      <c r="J61" s="4">
        <v>2</v>
      </c>
      <c r="K61" s="9">
        <v>43887</v>
      </c>
    </row>
    <row r="62" spans="1:11" ht="14.25" customHeight="1" x14ac:dyDescent="0.25">
      <c r="A62" s="1" t="s">
        <v>163</v>
      </c>
      <c r="B62" s="4">
        <v>9</v>
      </c>
      <c r="C62" s="1"/>
      <c r="D62" s="1"/>
      <c r="E62" s="1"/>
      <c r="F62" s="1"/>
      <c r="G62" s="4">
        <v>9</v>
      </c>
      <c r="H62" s="1"/>
      <c r="I62" s="4">
        <v>8</v>
      </c>
      <c r="J62" s="1"/>
      <c r="K62" s="9">
        <v>43903</v>
      </c>
    </row>
    <row r="63" spans="1:11" ht="14.25" customHeight="1" x14ac:dyDescent="0.25">
      <c r="A63" s="1" t="s">
        <v>143</v>
      </c>
      <c r="B63" s="4">
        <v>21</v>
      </c>
      <c r="C63" s="1">
        <v>5</v>
      </c>
      <c r="D63" s="1"/>
      <c r="E63" s="1"/>
      <c r="F63" s="4">
        <v>1</v>
      </c>
      <c r="G63" s="4">
        <v>20</v>
      </c>
      <c r="H63" s="1"/>
      <c r="I63" s="4">
        <v>0.2</v>
      </c>
      <c r="J63" s="1"/>
      <c r="K63" s="9">
        <v>43902</v>
      </c>
    </row>
    <row r="64" spans="1:11" ht="14.25" customHeight="1" x14ac:dyDescent="0.25">
      <c r="A64" s="1" t="s">
        <v>94</v>
      </c>
      <c r="B64" s="4">
        <v>159</v>
      </c>
      <c r="C64" s="1">
        <v>4</v>
      </c>
      <c r="D64" s="1"/>
      <c r="E64" s="1"/>
      <c r="F64" s="4">
        <v>70</v>
      </c>
      <c r="G64" s="4">
        <v>89</v>
      </c>
      <c r="H64" s="4">
        <v>1</v>
      </c>
      <c r="I64" s="5">
        <v>3254</v>
      </c>
      <c r="J64" s="1"/>
      <c r="K64" s="9">
        <v>43893</v>
      </c>
    </row>
    <row r="65" spans="1:11" ht="14.25" customHeight="1" x14ac:dyDescent="0.25">
      <c r="A65" s="1" t="s">
        <v>184</v>
      </c>
      <c r="B65" s="4">
        <v>5</v>
      </c>
      <c r="C65" s="1"/>
      <c r="D65" s="1"/>
      <c r="E65" s="1"/>
      <c r="F65" s="1"/>
      <c r="G65" s="4">
        <v>5</v>
      </c>
      <c r="H65" s="1"/>
      <c r="I65" s="4">
        <v>6</v>
      </c>
      <c r="J65" s="1"/>
      <c r="K65" s="9">
        <v>43908</v>
      </c>
    </row>
    <row r="66" spans="1:11" ht="14.25" customHeight="1" x14ac:dyDescent="0.25">
      <c r="A66" s="1" t="s">
        <v>39</v>
      </c>
      <c r="B66" s="5">
        <v>1240</v>
      </c>
      <c r="C66" s="1">
        <v>73</v>
      </c>
      <c r="D66" s="4">
        <v>11</v>
      </c>
      <c r="E66" s="1">
        <v>2</v>
      </c>
      <c r="F66" s="4">
        <v>10</v>
      </c>
      <c r="G66" s="5">
        <v>1219</v>
      </c>
      <c r="H66" s="4">
        <v>32</v>
      </c>
      <c r="I66" s="4">
        <v>224</v>
      </c>
      <c r="J66" s="4">
        <v>2</v>
      </c>
      <c r="K66" s="9">
        <v>43858</v>
      </c>
    </row>
    <row r="67" spans="1:11" ht="14.25" customHeight="1" x14ac:dyDescent="0.25">
      <c r="A67" s="1" t="s">
        <v>6</v>
      </c>
      <c r="B67" s="5">
        <v>40174</v>
      </c>
      <c r="C67" s="6">
        <v>2599</v>
      </c>
      <c r="D67" s="5">
        <v>2606</v>
      </c>
      <c r="E67" s="1">
        <v>292</v>
      </c>
      <c r="F67" s="5">
        <v>7202</v>
      </c>
      <c r="G67" s="5">
        <v>30366</v>
      </c>
      <c r="H67" s="5">
        <v>4632</v>
      </c>
      <c r="I67" s="4">
        <v>615</v>
      </c>
      <c r="J67" s="4">
        <v>40</v>
      </c>
      <c r="K67" s="9">
        <v>43853</v>
      </c>
    </row>
    <row r="68" spans="1:11" ht="14.25" customHeight="1" x14ac:dyDescent="0.25">
      <c r="A68" s="1" t="s">
        <v>128</v>
      </c>
      <c r="B68" s="4">
        <v>43</v>
      </c>
      <c r="C68" s="1">
        <v>15</v>
      </c>
      <c r="D68" s="1"/>
      <c r="E68" s="1"/>
      <c r="F68" s="4">
        <v>6</v>
      </c>
      <c r="G68" s="4">
        <v>37</v>
      </c>
      <c r="H68" s="1"/>
      <c r="I68" s="4">
        <v>144</v>
      </c>
      <c r="J68" s="1"/>
      <c r="K68" s="9">
        <v>43896</v>
      </c>
    </row>
    <row r="69" spans="1:11" ht="14.25" customHeight="1" x14ac:dyDescent="0.25">
      <c r="A69" s="1" t="s">
        <v>138</v>
      </c>
      <c r="B69" s="4">
        <v>30</v>
      </c>
      <c r="C69" s="1"/>
      <c r="D69" s="1"/>
      <c r="E69" s="1"/>
      <c r="F69" s="1"/>
      <c r="G69" s="4">
        <v>30</v>
      </c>
      <c r="H69" s="1"/>
      <c r="I69" s="4">
        <v>107</v>
      </c>
      <c r="J69" s="1"/>
      <c r="K69" s="9">
        <v>43900</v>
      </c>
    </row>
    <row r="70" spans="1:11" ht="14.25" customHeight="1" x14ac:dyDescent="0.25">
      <c r="A70" s="1" t="s">
        <v>175</v>
      </c>
      <c r="B70" s="4">
        <v>7</v>
      </c>
      <c r="C70" s="1"/>
      <c r="D70" s="4">
        <v>1</v>
      </c>
      <c r="E70" s="1"/>
      <c r="F70" s="1"/>
      <c r="G70" s="4">
        <v>6</v>
      </c>
      <c r="H70" s="1"/>
      <c r="I70" s="4">
        <v>3</v>
      </c>
      <c r="J70" s="4">
        <v>0.4</v>
      </c>
      <c r="K70" s="9">
        <v>43902</v>
      </c>
    </row>
    <row r="71" spans="1:11" ht="14.25" customHeight="1" x14ac:dyDescent="0.25">
      <c r="A71" s="1" t="s">
        <v>191</v>
      </c>
      <c r="B71" s="4">
        <v>4</v>
      </c>
      <c r="C71" s="1">
        <v>1</v>
      </c>
      <c r="D71" s="4">
        <v>1</v>
      </c>
      <c r="E71" s="1"/>
      <c r="F71" s="1"/>
      <c r="G71" s="4">
        <v>3</v>
      </c>
      <c r="H71" s="1"/>
      <c r="I71" s="4">
        <v>2</v>
      </c>
      <c r="J71" s="4">
        <v>0.4</v>
      </c>
      <c r="K71" s="9">
        <v>43906</v>
      </c>
    </row>
    <row r="72" spans="1:11" ht="14.25" customHeight="1" x14ac:dyDescent="0.25">
      <c r="A72" s="1" t="s">
        <v>114</v>
      </c>
      <c r="B72" s="4">
        <v>91</v>
      </c>
      <c r="C72" s="1">
        <v>1</v>
      </c>
      <c r="D72" s="1"/>
      <c r="E72" s="1"/>
      <c r="F72" s="4">
        <v>18</v>
      </c>
      <c r="G72" s="4">
        <v>73</v>
      </c>
      <c r="H72" s="4">
        <v>1</v>
      </c>
      <c r="I72" s="4">
        <v>23</v>
      </c>
      <c r="J72" s="1"/>
      <c r="K72" s="9">
        <v>43886</v>
      </c>
    </row>
    <row r="73" spans="1:11" ht="14.25" customHeight="1" x14ac:dyDescent="0.25">
      <c r="A73" s="1" t="s">
        <v>5</v>
      </c>
      <c r="B73" s="5">
        <v>62435</v>
      </c>
      <c r="C73" s="6">
        <v>4740</v>
      </c>
      <c r="D73" s="4">
        <v>541</v>
      </c>
      <c r="E73" s="1">
        <v>108</v>
      </c>
      <c r="F73" s="5">
        <v>9211</v>
      </c>
      <c r="G73" s="5">
        <v>52683</v>
      </c>
      <c r="H73" s="5">
        <v>1979</v>
      </c>
      <c r="I73" s="4">
        <v>745</v>
      </c>
      <c r="J73" s="4">
        <v>6</v>
      </c>
      <c r="K73" s="9">
        <v>43856</v>
      </c>
    </row>
    <row r="74" spans="1:11" ht="14.25" customHeight="1" x14ac:dyDescent="0.25">
      <c r="A74" s="1" t="s">
        <v>95</v>
      </c>
      <c r="B74" s="4">
        <v>152</v>
      </c>
      <c r="C74" s="1">
        <v>11</v>
      </c>
      <c r="D74" s="4">
        <v>5</v>
      </c>
      <c r="E74" s="1"/>
      <c r="F74" s="4">
        <v>2</v>
      </c>
      <c r="G74" s="4">
        <v>145</v>
      </c>
      <c r="H74" s="4">
        <v>1</v>
      </c>
      <c r="I74" s="4">
        <v>5</v>
      </c>
      <c r="J74" s="4">
        <v>0.2</v>
      </c>
      <c r="K74" s="9">
        <v>43901</v>
      </c>
    </row>
    <row r="75" spans="1:11" ht="14.25" customHeight="1" x14ac:dyDescent="0.25">
      <c r="A75" s="1" t="s">
        <v>121</v>
      </c>
      <c r="B75" s="4">
        <v>65</v>
      </c>
      <c r="C75" s="1">
        <v>9</v>
      </c>
      <c r="D75" s="1"/>
      <c r="E75" s="1"/>
      <c r="F75" s="4">
        <v>14</v>
      </c>
      <c r="G75" s="4">
        <v>51</v>
      </c>
      <c r="H75" s="1"/>
      <c r="I75" s="5">
        <v>1929</v>
      </c>
      <c r="J75" s="1"/>
      <c r="K75" s="9">
        <v>43892</v>
      </c>
    </row>
    <row r="76" spans="1:11" ht="14.25" customHeight="1" x14ac:dyDescent="0.25">
      <c r="A76" s="1" t="s">
        <v>40</v>
      </c>
      <c r="B76" s="5">
        <v>1156</v>
      </c>
      <c r="C76" s="1">
        <v>95</v>
      </c>
      <c r="D76" s="4">
        <v>39</v>
      </c>
      <c r="E76" s="1">
        <v>7</v>
      </c>
      <c r="F76" s="4">
        <v>52</v>
      </c>
      <c r="G76" s="5">
        <v>1065</v>
      </c>
      <c r="H76" s="4">
        <v>66</v>
      </c>
      <c r="I76" s="4">
        <v>111</v>
      </c>
      <c r="J76" s="4">
        <v>4</v>
      </c>
      <c r="K76" s="9">
        <v>43886</v>
      </c>
    </row>
    <row r="77" spans="1:11" ht="14.25" customHeight="1" x14ac:dyDescent="0.25">
      <c r="A77" s="1" t="s">
        <v>161</v>
      </c>
      <c r="B77" s="4">
        <v>10</v>
      </c>
      <c r="C77" s="1"/>
      <c r="D77" s="1"/>
      <c r="E77" s="1"/>
      <c r="F77" s="4">
        <v>2</v>
      </c>
      <c r="G77" s="4">
        <v>8</v>
      </c>
      <c r="H77" s="1"/>
      <c r="I77" s="4">
        <v>176</v>
      </c>
      <c r="J77" s="1"/>
      <c r="K77" s="9">
        <v>43905</v>
      </c>
    </row>
    <row r="78" spans="1:11" ht="14.25" customHeight="1" x14ac:dyDescent="0.25">
      <c r="A78" s="1" t="s">
        <v>164</v>
      </c>
      <c r="B78" s="4">
        <v>9</v>
      </c>
      <c r="C78" s="1">
        <v>2</v>
      </c>
      <c r="D78" s="1"/>
      <c r="E78" s="1"/>
      <c r="F78" s="1"/>
      <c r="G78" s="4">
        <v>9</v>
      </c>
      <c r="H78" s="1"/>
      <c r="I78" s="4">
        <v>80</v>
      </c>
      <c r="J78" s="1"/>
      <c r="K78" s="9">
        <v>43911</v>
      </c>
    </row>
    <row r="79" spans="1:11" ht="14.25" customHeight="1" x14ac:dyDescent="0.25">
      <c r="A79" s="1" t="s">
        <v>110</v>
      </c>
      <c r="B79" s="4">
        <v>106</v>
      </c>
      <c r="C79" s="1">
        <v>4</v>
      </c>
      <c r="D79" s="4">
        <v>4</v>
      </c>
      <c r="E79" s="1">
        <v>2</v>
      </c>
      <c r="F79" s="4">
        <v>17</v>
      </c>
      <c r="G79" s="4">
        <v>85</v>
      </c>
      <c r="H79" s="4">
        <v>10</v>
      </c>
      <c r="I79" s="4">
        <v>265</v>
      </c>
      <c r="J79" s="4">
        <v>10</v>
      </c>
      <c r="K79" s="9">
        <v>43902</v>
      </c>
    </row>
    <row r="80" spans="1:11" ht="14.25" customHeight="1" x14ac:dyDescent="0.25">
      <c r="A80" s="1" t="s">
        <v>134</v>
      </c>
      <c r="B80" s="4">
        <v>34</v>
      </c>
      <c r="C80" s="1"/>
      <c r="D80" s="4">
        <v>1</v>
      </c>
      <c r="E80" s="1"/>
      <c r="F80" s="4">
        <v>10</v>
      </c>
      <c r="G80" s="4">
        <v>23</v>
      </c>
      <c r="H80" s="4">
        <v>1</v>
      </c>
      <c r="I80" s="4">
        <v>2</v>
      </c>
      <c r="J80" s="4">
        <v>0.06</v>
      </c>
      <c r="K80" s="9">
        <v>43902</v>
      </c>
    </row>
    <row r="81" spans="1:11" ht="14.25" customHeight="1" x14ac:dyDescent="0.25">
      <c r="A81" s="1" t="s">
        <v>149</v>
      </c>
      <c r="B81" s="4">
        <v>16</v>
      </c>
      <c r="C81" s="1">
        <v>8</v>
      </c>
      <c r="D81" s="1"/>
      <c r="E81" s="1"/>
      <c r="F81" s="1"/>
      <c r="G81" s="4">
        <v>16</v>
      </c>
      <c r="H81" s="1"/>
      <c r="I81" s="4">
        <v>1</v>
      </c>
      <c r="J81" s="1"/>
      <c r="K81" s="9">
        <v>43902</v>
      </c>
    </row>
    <row r="82" spans="1:11" ht="14.25" customHeight="1" x14ac:dyDescent="0.25">
      <c r="A82" s="1" t="s">
        <v>198</v>
      </c>
      <c r="B82" s="4">
        <v>2</v>
      </c>
      <c r="C82" s="1"/>
      <c r="D82" s="1"/>
      <c r="E82" s="1"/>
      <c r="F82" s="1"/>
      <c r="G82" s="4">
        <v>2</v>
      </c>
      <c r="H82" s="1"/>
      <c r="I82" s="4">
        <v>1</v>
      </c>
      <c r="J82" s="1"/>
      <c r="K82" s="9">
        <v>43914</v>
      </c>
    </row>
    <row r="83" spans="1:11" ht="14.25" customHeight="1" x14ac:dyDescent="0.25">
      <c r="A83" s="1" t="s">
        <v>173</v>
      </c>
      <c r="B83" s="4">
        <v>8</v>
      </c>
      <c r="C83" s="1"/>
      <c r="D83" s="4">
        <v>1</v>
      </c>
      <c r="E83" s="1"/>
      <c r="F83" s="1"/>
      <c r="G83" s="4">
        <v>7</v>
      </c>
      <c r="H83" s="1"/>
      <c r="I83" s="4">
        <v>10</v>
      </c>
      <c r="J83" s="4">
        <v>1</v>
      </c>
      <c r="K83" s="9">
        <v>43901</v>
      </c>
    </row>
    <row r="84" spans="1:11" ht="14.25" customHeight="1" x14ac:dyDescent="0.25">
      <c r="A84" s="1" t="s">
        <v>151</v>
      </c>
      <c r="B84" s="4">
        <v>15</v>
      </c>
      <c r="C84" s="1">
        <v>7</v>
      </c>
      <c r="D84" s="1"/>
      <c r="E84" s="1"/>
      <c r="F84" s="4">
        <v>1</v>
      </c>
      <c r="G84" s="4">
        <v>14</v>
      </c>
      <c r="H84" s="1"/>
      <c r="I84" s="4">
        <v>1</v>
      </c>
      <c r="J84" s="1"/>
      <c r="K84" s="9">
        <v>43909</v>
      </c>
    </row>
    <row r="85" spans="1:11" ht="14.25" customHeight="1" x14ac:dyDescent="0.25">
      <c r="A85" s="1" t="s">
        <v>106</v>
      </c>
      <c r="B85" s="4">
        <v>110</v>
      </c>
      <c r="C85" s="1">
        <v>15</v>
      </c>
      <c r="D85" s="4">
        <v>3</v>
      </c>
      <c r="E85" s="1">
        <v>2</v>
      </c>
      <c r="F85" s="4">
        <v>3</v>
      </c>
      <c r="G85" s="4">
        <v>104</v>
      </c>
      <c r="H85" s="4">
        <v>4</v>
      </c>
      <c r="I85" s="4">
        <v>11</v>
      </c>
      <c r="J85" s="4">
        <v>0.3</v>
      </c>
      <c r="K85" s="9">
        <v>43900</v>
      </c>
    </row>
    <row r="86" spans="1:11" ht="14.25" customHeight="1" x14ac:dyDescent="0.25">
      <c r="A86" s="1" t="s">
        <v>55</v>
      </c>
      <c r="B86" s="4">
        <v>642</v>
      </c>
      <c r="C86" s="1">
        <v>82</v>
      </c>
      <c r="D86" s="4">
        <v>4</v>
      </c>
      <c r="E86" s="1"/>
      <c r="F86" s="4">
        <v>118</v>
      </c>
      <c r="G86" s="4">
        <v>520</v>
      </c>
      <c r="H86" s="4">
        <v>5</v>
      </c>
      <c r="I86" s="4">
        <v>86</v>
      </c>
      <c r="J86" s="4">
        <v>0.5</v>
      </c>
      <c r="K86" s="9">
        <v>43852</v>
      </c>
    </row>
    <row r="87" spans="1:11" ht="14.25" customHeight="1" x14ac:dyDescent="0.25">
      <c r="A87" s="1" t="s">
        <v>68</v>
      </c>
      <c r="B87" s="4">
        <v>408</v>
      </c>
      <c r="C87" s="1">
        <v>65</v>
      </c>
      <c r="D87" s="4">
        <v>13</v>
      </c>
      <c r="E87" s="1">
        <v>2</v>
      </c>
      <c r="F87" s="4">
        <v>34</v>
      </c>
      <c r="G87" s="4">
        <v>361</v>
      </c>
      <c r="H87" s="4">
        <v>6</v>
      </c>
      <c r="I87" s="4">
        <v>42</v>
      </c>
      <c r="J87" s="4">
        <v>1</v>
      </c>
      <c r="K87" s="9">
        <v>43893</v>
      </c>
    </row>
    <row r="88" spans="1:11" ht="14.25" customHeight="1" x14ac:dyDescent="0.25">
      <c r="A88" s="1" t="s">
        <v>42</v>
      </c>
      <c r="B88" s="5">
        <v>1020</v>
      </c>
      <c r="C88" s="1">
        <v>57</v>
      </c>
      <c r="D88" s="4">
        <v>2</v>
      </c>
      <c r="E88" s="1"/>
      <c r="F88" s="4">
        <v>135</v>
      </c>
      <c r="G88" s="4">
        <v>883</v>
      </c>
      <c r="H88" s="4">
        <v>25</v>
      </c>
      <c r="I88" s="5">
        <v>2989</v>
      </c>
      <c r="J88" s="4">
        <v>6</v>
      </c>
      <c r="K88" s="9">
        <v>43888</v>
      </c>
    </row>
    <row r="89" spans="1:11" ht="14.25" customHeight="1" x14ac:dyDescent="0.25">
      <c r="A89" s="1" t="s">
        <v>41</v>
      </c>
      <c r="B89" s="5">
        <v>1024</v>
      </c>
      <c r="C89" s="1">
        <v>37</v>
      </c>
      <c r="D89" s="4">
        <v>27</v>
      </c>
      <c r="E89" s="1">
        <v>3</v>
      </c>
      <c r="F89" s="4">
        <v>95</v>
      </c>
      <c r="G89" s="4">
        <v>902</v>
      </c>
      <c r="H89" s="1"/>
      <c r="I89" s="4">
        <v>0.7</v>
      </c>
      <c r="J89" s="4">
        <v>0.02</v>
      </c>
      <c r="K89" s="9">
        <v>43859</v>
      </c>
    </row>
    <row r="90" spans="1:11" ht="14.25" customHeight="1" x14ac:dyDescent="0.25">
      <c r="A90" s="1" t="s">
        <v>37</v>
      </c>
      <c r="B90" s="5">
        <v>1285</v>
      </c>
      <c r="C90" s="1">
        <v>130</v>
      </c>
      <c r="D90" s="4">
        <v>114</v>
      </c>
      <c r="E90" s="1">
        <v>12</v>
      </c>
      <c r="F90" s="4">
        <v>64</v>
      </c>
      <c r="G90" s="5">
        <v>1107</v>
      </c>
      <c r="H90" s="1"/>
      <c r="I90" s="4">
        <v>5</v>
      </c>
      <c r="J90" s="4">
        <v>0.4</v>
      </c>
      <c r="K90" s="9">
        <v>43891</v>
      </c>
    </row>
    <row r="91" spans="1:11" ht="14.25" customHeight="1" x14ac:dyDescent="0.25">
      <c r="A91" s="1" t="s">
        <v>7</v>
      </c>
      <c r="B91" s="5">
        <v>38309</v>
      </c>
      <c r="C91" s="6">
        <v>2901</v>
      </c>
      <c r="D91" s="5">
        <v>2640</v>
      </c>
      <c r="E91" s="1">
        <v>123</v>
      </c>
      <c r="F91" s="5">
        <v>12391</v>
      </c>
      <c r="G91" s="5">
        <v>23278</v>
      </c>
      <c r="H91" s="5">
        <v>3206</v>
      </c>
      <c r="I91" s="4">
        <v>456</v>
      </c>
      <c r="J91" s="4">
        <v>31</v>
      </c>
      <c r="K91" s="9">
        <v>43879</v>
      </c>
    </row>
    <row r="92" spans="1:11" ht="14.25" customHeight="1" x14ac:dyDescent="0.25">
      <c r="A92" s="1" t="s">
        <v>59</v>
      </c>
      <c r="B92" s="4">
        <v>547</v>
      </c>
      <c r="C92" s="1">
        <v>41</v>
      </c>
      <c r="D92" s="4">
        <v>42</v>
      </c>
      <c r="E92" s="1"/>
      <c r="F92" s="4">
        <v>143</v>
      </c>
      <c r="G92" s="4">
        <v>362</v>
      </c>
      <c r="H92" s="1"/>
      <c r="I92" s="4">
        <v>14</v>
      </c>
      <c r="J92" s="4">
        <v>1</v>
      </c>
      <c r="K92" s="9">
        <v>43882</v>
      </c>
    </row>
    <row r="93" spans="1:11" ht="14.25" customHeight="1" x14ac:dyDescent="0.25">
      <c r="A93" s="1" t="s">
        <v>23</v>
      </c>
      <c r="B93" s="5">
        <v>2615</v>
      </c>
      <c r="C93" s="1">
        <v>200</v>
      </c>
      <c r="D93" s="4">
        <v>46</v>
      </c>
      <c r="E93" s="1">
        <v>10</v>
      </c>
      <c r="F93" s="4">
        <v>5</v>
      </c>
      <c r="G93" s="5">
        <v>2564</v>
      </c>
      <c r="H93" s="4">
        <v>59</v>
      </c>
      <c r="I93" s="4">
        <v>530</v>
      </c>
      <c r="J93" s="4">
        <v>9</v>
      </c>
      <c r="K93" s="9">
        <v>43889</v>
      </c>
    </row>
    <row r="94" spans="1:11" ht="14.25" customHeight="1" x14ac:dyDescent="0.25">
      <c r="A94" s="1" t="s">
        <v>130</v>
      </c>
      <c r="B94" s="4">
        <v>42</v>
      </c>
      <c r="C94" s="1">
        <v>10</v>
      </c>
      <c r="D94" s="1"/>
      <c r="E94" s="1"/>
      <c r="F94" s="1"/>
      <c r="G94" s="4">
        <v>42</v>
      </c>
      <c r="H94" s="1"/>
      <c r="I94" s="4">
        <v>494</v>
      </c>
      <c r="J94" s="1"/>
      <c r="K94" s="9">
        <v>43908</v>
      </c>
    </row>
    <row r="95" spans="1:11" ht="14.25" customHeight="1" x14ac:dyDescent="0.25">
      <c r="A95" s="1" t="s">
        <v>19</v>
      </c>
      <c r="B95" s="5">
        <v>4247</v>
      </c>
      <c r="C95" s="1">
        <v>628</v>
      </c>
      <c r="D95" s="4">
        <v>15</v>
      </c>
      <c r="E95" s="1">
        <v>3</v>
      </c>
      <c r="F95" s="4">
        <v>132</v>
      </c>
      <c r="G95" s="5">
        <v>4100</v>
      </c>
      <c r="H95" s="4">
        <v>74</v>
      </c>
      <c r="I95" s="4">
        <v>491</v>
      </c>
      <c r="J95" s="4">
        <v>2</v>
      </c>
      <c r="K95" s="9">
        <v>43881</v>
      </c>
    </row>
    <row r="96" spans="1:11" ht="14.25" customHeight="1" x14ac:dyDescent="0.25">
      <c r="A96" s="1" t="s">
        <v>2</v>
      </c>
      <c r="B96" s="5">
        <v>97689</v>
      </c>
      <c r="C96" s="6">
        <v>5217</v>
      </c>
      <c r="D96" s="5">
        <v>10779</v>
      </c>
      <c r="E96" s="1">
        <v>756</v>
      </c>
      <c r="F96" s="5">
        <v>13030</v>
      </c>
      <c r="G96" s="5">
        <v>73880</v>
      </c>
      <c r="H96" s="5">
        <v>3906</v>
      </c>
      <c r="I96" s="5">
        <v>1616</v>
      </c>
      <c r="J96" s="4">
        <v>178</v>
      </c>
      <c r="K96" s="9">
        <v>43859</v>
      </c>
    </row>
    <row r="97" spans="1:11" ht="14.25" customHeight="1" x14ac:dyDescent="0.25">
      <c r="A97" s="1" t="s">
        <v>93</v>
      </c>
      <c r="B97" s="4">
        <v>165</v>
      </c>
      <c r="C97" s="1">
        <v>64</v>
      </c>
      <c r="D97" s="4">
        <v>1</v>
      </c>
      <c r="E97" s="1">
        <v>1</v>
      </c>
      <c r="F97" s="4">
        <v>4</v>
      </c>
      <c r="G97" s="4">
        <v>160</v>
      </c>
      <c r="H97" s="1"/>
      <c r="I97" s="4">
        <v>6</v>
      </c>
      <c r="J97" s="4">
        <v>0.04</v>
      </c>
      <c r="K97" s="9">
        <v>43900</v>
      </c>
    </row>
    <row r="98" spans="1:11" ht="14.25" customHeight="1" x14ac:dyDescent="0.25">
      <c r="A98" s="1" t="s">
        <v>137</v>
      </c>
      <c r="B98" s="4">
        <v>32</v>
      </c>
      <c r="C98" s="1">
        <v>2</v>
      </c>
      <c r="D98" s="4">
        <v>1</v>
      </c>
      <c r="E98" s="1"/>
      <c r="F98" s="4">
        <v>2</v>
      </c>
      <c r="G98" s="4">
        <v>29</v>
      </c>
      <c r="H98" s="1"/>
      <c r="I98" s="4">
        <v>11</v>
      </c>
      <c r="J98" s="4">
        <v>0.3</v>
      </c>
      <c r="K98" s="9">
        <v>43899</v>
      </c>
    </row>
    <row r="99" spans="1:11" ht="14.25" customHeight="1" x14ac:dyDescent="0.25">
      <c r="A99" s="1" t="s">
        <v>29</v>
      </c>
      <c r="B99" s="5">
        <v>1866</v>
      </c>
      <c r="C99" s="1">
        <v>173</v>
      </c>
      <c r="D99" s="4">
        <v>54</v>
      </c>
      <c r="E99" s="1">
        <v>2</v>
      </c>
      <c r="F99" s="4">
        <v>424</v>
      </c>
      <c r="G99" s="5">
        <v>1388</v>
      </c>
      <c r="H99" s="4">
        <v>56</v>
      </c>
      <c r="I99" s="4">
        <v>15</v>
      </c>
      <c r="J99" s="4">
        <v>0.4</v>
      </c>
      <c r="K99" s="9">
        <v>43844</v>
      </c>
    </row>
    <row r="100" spans="1:11" ht="14.25" customHeight="1" x14ac:dyDescent="0.25">
      <c r="A100" s="1" t="s">
        <v>81</v>
      </c>
      <c r="B100" s="4">
        <v>259</v>
      </c>
      <c r="C100" s="1">
        <v>13</v>
      </c>
      <c r="D100" s="4">
        <v>3</v>
      </c>
      <c r="E100" s="1">
        <v>2</v>
      </c>
      <c r="F100" s="4">
        <v>18</v>
      </c>
      <c r="G100" s="4">
        <v>238</v>
      </c>
      <c r="H100" s="4">
        <v>3</v>
      </c>
      <c r="I100" s="4">
        <v>25</v>
      </c>
      <c r="J100" s="4">
        <v>0.3</v>
      </c>
      <c r="K100" s="9">
        <v>43891</v>
      </c>
    </row>
    <row r="101" spans="1:11" ht="14.25" customHeight="1" x14ac:dyDescent="0.25">
      <c r="A101" s="1" t="s">
        <v>79</v>
      </c>
      <c r="B101" s="4">
        <v>284</v>
      </c>
      <c r="C101" s="1">
        <v>56</v>
      </c>
      <c r="D101" s="4">
        <v>1</v>
      </c>
      <c r="E101" s="1"/>
      <c r="F101" s="4">
        <v>20</v>
      </c>
      <c r="G101" s="4">
        <v>263</v>
      </c>
      <c r="H101" s="1"/>
      <c r="I101" s="4">
        <v>15</v>
      </c>
      <c r="J101" s="4">
        <v>0.05</v>
      </c>
      <c r="K101" s="9">
        <v>43902</v>
      </c>
    </row>
    <row r="102" spans="1:11" ht="14.25" customHeight="1" x14ac:dyDescent="0.25">
      <c r="A102" s="1" t="s">
        <v>129</v>
      </c>
      <c r="B102" s="4">
        <v>42</v>
      </c>
      <c r="C102" s="1">
        <v>4</v>
      </c>
      <c r="D102" s="4">
        <v>1</v>
      </c>
      <c r="E102" s="1"/>
      <c r="F102" s="4">
        <v>1</v>
      </c>
      <c r="G102" s="4">
        <v>40</v>
      </c>
      <c r="H102" s="4">
        <v>2</v>
      </c>
      <c r="I102" s="4">
        <v>0.8</v>
      </c>
      <c r="J102" s="4">
        <v>0.02</v>
      </c>
      <c r="K102" s="9">
        <v>43902</v>
      </c>
    </row>
    <row r="103" spans="1:11" ht="14.25" customHeight="1" x14ac:dyDescent="0.25">
      <c r="A103" s="1" t="s">
        <v>83</v>
      </c>
      <c r="B103" s="4">
        <v>255</v>
      </c>
      <c r="C103" s="1">
        <v>20</v>
      </c>
      <c r="D103" s="1"/>
      <c r="E103" s="1"/>
      <c r="F103" s="4">
        <v>67</v>
      </c>
      <c r="G103" s="4">
        <v>188</v>
      </c>
      <c r="H103" s="4">
        <v>12</v>
      </c>
      <c r="I103" s="4">
        <v>60</v>
      </c>
      <c r="J103" s="1"/>
      <c r="K103" s="9">
        <v>43884</v>
      </c>
    </row>
    <row r="104" spans="1:11" ht="14.25" customHeight="1" x14ac:dyDescent="0.25">
      <c r="A104" s="1" t="s">
        <v>116</v>
      </c>
      <c r="B104" s="4">
        <v>84</v>
      </c>
      <c r="C104" s="1">
        <v>26</v>
      </c>
      <c r="D104" s="1"/>
      <c r="E104" s="1"/>
      <c r="F104" s="1"/>
      <c r="G104" s="4">
        <v>84</v>
      </c>
      <c r="H104" s="1"/>
      <c r="I104" s="4">
        <v>13</v>
      </c>
      <c r="J104" s="1"/>
      <c r="K104" s="9">
        <v>43907</v>
      </c>
    </row>
    <row r="105" spans="1:11" ht="14.25" customHeight="1" x14ac:dyDescent="0.25">
      <c r="A105" s="1" t="s">
        <v>172</v>
      </c>
      <c r="B105" s="4">
        <v>8</v>
      </c>
      <c r="C105" s="1"/>
      <c r="D105" s="1"/>
      <c r="E105" s="1"/>
      <c r="F105" s="1"/>
      <c r="G105" s="4">
        <v>8</v>
      </c>
      <c r="H105" s="1"/>
      <c r="I105" s="4">
        <v>1</v>
      </c>
      <c r="J105" s="1"/>
      <c r="K105" s="9">
        <v>43913</v>
      </c>
    </row>
    <row r="106" spans="1:11" ht="14.25" customHeight="1" x14ac:dyDescent="0.25">
      <c r="A106" s="1" t="s">
        <v>69</v>
      </c>
      <c r="B106" s="4">
        <v>347</v>
      </c>
      <c r="C106" s="1">
        <v>42</v>
      </c>
      <c r="D106" s="1"/>
      <c r="E106" s="1"/>
      <c r="F106" s="4">
        <v>1</v>
      </c>
      <c r="G106" s="4">
        <v>346</v>
      </c>
      <c r="H106" s="4">
        <v>3</v>
      </c>
      <c r="I106" s="4">
        <v>184</v>
      </c>
      <c r="J106" s="1"/>
      <c r="K106" s="9">
        <v>43891</v>
      </c>
    </row>
    <row r="107" spans="1:11" ht="14.25" customHeight="1" x14ac:dyDescent="0.25">
      <c r="A107" s="1" t="s">
        <v>66</v>
      </c>
      <c r="B107" s="4">
        <v>438</v>
      </c>
      <c r="C107" s="1">
        <v>26</v>
      </c>
      <c r="D107" s="4">
        <v>10</v>
      </c>
      <c r="E107" s="1">
        <v>2</v>
      </c>
      <c r="F107" s="4">
        <v>30</v>
      </c>
      <c r="G107" s="4">
        <v>398</v>
      </c>
      <c r="H107" s="4">
        <v>4</v>
      </c>
      <c r="I107" s="4">
        <v>64</v>
      </c>
      <c r="J107" s="4">
        <v>1</v>
      </c>
      <c r="K107" s="9">
        <v>43881</v>
      </c>
    </row>
    <row r="108" spans="1:11" ht="14.25" customHeight="1" x14ac:dyDescent="0.25">
      <c r="A108" s="1" t="s">
        <v>194</v>
      </c>
      <c r="B108" s="4">
        <v>3</v>
      </c>
      <c r="C108" s="1"/>
      <c r="D108" s="1"/>
      <c r="E108" s="1"/>
      <c r="F108" s="1"/>
      <c r="G108" s="4">
        <v>3</v>
      </c>
      <c r="H108" s="1"/>
      <c r="I108" s="4">
        <v>0.6</v>
      </c>
      <c r="J108" s="1"/>
      <c r="K108" s="9">
        <v>43905</v>
      </c>
    </row>
    <row r="109" spans="1:11" ht="14.25" customHeight="1" x14ac:dyDescent="0.25">
      <c r="A109" s="1" t="s">
        <v>174</v>
      </c>
      <c r="B109" s="4">
        <v>8</v>
      </c>
      <c r="C109" s="1">
        <v>5</v>
      </c>
      <c r="D109" s="1"/>
      <c r="E109" s="1"/>
      <c r="F109" s="1"/>
      <c r="G109" s="4">
        <v>8</v>
      </c>
      <c r="H109" s="1"/>
      <c r="I109" s="4">
        <v>1</v>
      </c>
      <c r="J109" s="1"/>
      <c r="K109" s="9">
        <v>43913</v>
      </c>
    </row>
    <row r="110" spans="1:11" ht="14.25" customHeight="1" x14ac:dyDescent="0.25">
      <c r="A110" s="1" t="s">
        <v>124</v>
      </c>
      <c r="B110" s="4">
        <v>56</v>
      </c>
      <c r="C110" s="1"/>
      <c r="D110" s="1"/>
      <c r="E110" s="1"/>
      <c r="F110" s="1"/>
      <c r="G110" s="4">
        <v>56</v>
      </c>
      <c r="H110" s="1"/>
      <c r="I110" s="5">
        <v>1469</v>
      </c>
      <c r="J110" s="1"/>
      <c r="K110" s="9">
        <v>43892</v>
      </c>
    </row>
    <row r="111" spans="1:11" ht="14.25" customHeight="1" x14ac:dyDescent="0.25">
      <c r="A111" s="1" t="s">
        <v>65</v>
      </c>
      <c r="B111" s="4">
        <v>460</v>
      </c>
      <c r="C111" s="1">
        <v>66</v>
      </c>
      <c r="D111" s="4">
        <v>7</v>
      </c>
      <c r="E111" s="1"/>
      <c r="F111" s="4">
        <v>1</v>
      </c>
      <c r="G111" s="4">
        <v>452</v>
      </c>
      <c r="H111" s="4">
        <v>2</v>
      </c>
      <c r="I111" s="4">
        <v>169</v>
      </c>
      <c r="J111" s="4">
        <v>3</v>
      </c>
      <c r="K111" s="9">
        <v>43888</v>
      </c>
    </row>
    <row r="112" spans="1:11" ht="14.25" customHeight="1" x14ac:dyDescent="0.25">
      <c r="A112" s="1" t="s">
        <v>27</v>
      </c>
      <c r="B112" s="5">
        <v>1950</v>
      </c>
      <c r="C112" s="1">
        <v>119</v>
      </c>
      <c r="D112" s="4">
        <v>21</v>
      </c>
      <c r="E112" s="1">
        <v>3</v>
      </c>
      <c r="F112" s="4">
        <v>40</v>
      </c>
      <c r="G112" s="5">
        <v>1889</v>
      </c>
      <c r="H112" s="4">
        <v>25</v>
      </c>
      <c r="I112" s="5">
        <v>3115</v>
      </c>
      <c r="J112" s="4">
        <v>34</v>
      </c>
      <c r="K112" s="9">
        <v>43889</v>
      </c>
    </row>
    <row r="113" spans="1:11" ht="14.25" customHeight="1" x14ac:dyDescent="0.25">
      <c r="A113" s="1" t="s">
        <v>133</v>
      </c>
      <c r="B113" s="4">
        <v>37</v>
      </c>
      <c r="C113" s="1">
        <v>3</v>
      </c>
      <c r="D113" s="1"/>
      <c r="E113" s="1"/>
      <c r="F113" s="4">
        <v>10</v>
      </c>
      <c r="G113" s="4">
        <v>27</v>
      </c>
      <c r="H113" s="1"/>
      <c r="I113" s="4">
        <v>57</v>
      </c>
      <c r="J113" s="1"/>
      <c r="K113" s="9">
        <v>43851</v>
      </c>
    </row>
    <row r="114" spans="1:11" ht="14.25" customHeight="1" x14ac:dyDescent="0.25">
      <c r="A114" s="1" t="s">
        <v>131</v>
      </c>
      <c r="B114" s="4">
        <v>39</v>
      </c>
      <c r="C114" s="1">
        <v>13</v>
      </c>
      <c r="D114" s="1"/>
      <c r="E114" s="1"/>
      <c r="F114" s="1"/>
      <c r="G114" s="4">
        <v>39</v>
      </c>
      <c r="H114" s="1"/>
      <c r="I114" s="4">
        <v>1</v>
      </c>
      <c r="J114" s="1"/>
      <c r="K114" s="9">
        <v>43909</v>
      </c>
    </row>
    <row r="115" spans="1:11" ht="14.25" customHeight="1" x14ac:dyDescent="0.25">
      <c r="A115" s="1" t="s">
        <v>24</v>
      </c>
      <c r="B115" s="5">
        <v>2470</v>
      </c>
      <c r="C115" s="1">
        <v>150</v>
      </c>
      <c r="D115" s="4">
        <v>35</v>
      </c>
      <c r="E115" s="1">
        <v>8</v>
      </c>
      <c r="F115" s="4">
        <v>388</v>
      </c>
      <c r="G115" s="5">
        <v>2047</v>
      </c>
      <c r="H115" s="4">
        <v>73</v>
      </c>
      <c r="I115" s="4">
        <v>76</v>
      </c>
      <c r="J115" s="4">
        <v>1</v>
      </c>
      <c r="K115" s="9">
        <v>43854</v>
      </c>
    </row>
    <row r="116" spans="1:11" ht="14.25" customHeight="1" x14ac:dyDescent="0.25">
      <c r="A116" s="1" t="s">
        <v>148</v>
      </c>
      <c r="B116" s="4">
        <v>17</v>
      </c>
      <c r="C116" s="1">
        <v>1</v>
      </c>
      <c r="D116" s="1"/>
      <c r="E116" s="1"/>
      <c r="F116" s="4">
        <v>13</v>
      </c>
      <c r="G116" s="4">
        <v>4</v>
      </c>
      <c r="H116" s="1"/>
      <c r="I116" s="4">
        <v>31</v>
      </c>
      <c r="J116" s="1"/>
      <c r="K116" s="9">
        <v>43896</v>
      </c>
    </row>
    <row r="117" spans="1:11" ht="14.25" customHeight="1" x14ac:dyDescent="0.25">
      <c r="A117" s="1" t="s">
        <v>145</v>
      </c>
      <c r="B117" s="4">
        <v>18</v>
      </c>
      <c r="C117" s="1"/>
      <c r="D117" s="4">
        <v>1</v>
      </c>
      <c r="E117" s="1"/>
      <c r="F117" s="1"/>
      <c r="G117" s="4">
        <v>17</v>
      </c>
      <c r="H117" s="1"/>
      <c r="I117" s="4">
        <v>0.9</v>
      </c>
      <c r="J117" s="4">
        <v>0.05</v>
      </c>
      <c r="K117" s="9">
        <v>43914</v>
      </c>
    </row>
    <row r="118" spans="1:11" ht="14.25" customHeight="1" x14ac:dyDescent="0.25">
      <c r="A118" s="1" t="s">
        <v>96</v>
      </c>
      <c r="B118" s="4">
        <v>151</v>
      </c>
      <c r="C118" s="1">
        <v>2</v>
      </c>
      <c r="D118" s="1"/>
      <c r="E118" s="1"/>
      <c r="F118" s="4">
        <v>2</v>
      </c>
      <c r="G118" s="4">
        <v>149</v>
      </c>
      <c r="H118" s="4">
        <v>4</v>
      </c>
      <c r="I118" s="4">
        <v>342</v>
      </c>
      <c r="J118" s="1"/>
      <c r="K118" s="9">
        <v>43896</v>
      </c>
    </row>
    <row r="119" spans="1:11" ht="14.25" customHeight="1" x14ac:dyDescent="0.25">
      <c r="A119" s="1" t="s">
        <v>113</v>
      </c>
      <c r="B119" s="4">
        <v>93</v>
      </c>
      <c r="C119" s="1"/>
      <c r="D119" s="4">
        <v>1</v>
      </c>
      <c r="E119" s="1"/>
      <c r="F119" s="1"/>
      <c r="G119" s="4">
        <v>92</v>
      </c>
      <c r="H119" s="4">
        <v>12</v>
      </c>
      <c r="I119" s="4">
        <v>248</v>
      </c>
      <c r="J119" s="4">
        <v>3</v>
      </c>
      <c r="K119" s="9">
        <v>43894</v>
      </c>
    </row>
    <row r="120" spans="1:11" ht="14.25" customHeight="1" x14ac:dyDescent="0.25">
      <c r="A120" s="1" t="s">
        <v>188</v>
      </c>
      <c r="B120" s="4">
        <v>5</v>
      </c>
      <c r="C120" s="1"/>
      <c r="D120" s="1"/>
      <c r="E120" s="1"/>
      <c r="F120" s="4">
        <v>2</v>
      </c>
      <c r="G120" s="4">
        <v>3</v>
      </c>
      <c r="H120" s="1"/>
      <c r="I120" s="4">
        <v>1</v>
      </c>
      <c r="J120" s="1"/>
      <c r="K120" s="9">
        <v>43902</v>
      </c>
    </row>
    <row r="121" spans="1:11" ht="14.25" customHeight="1" x14ac:dyDescent="0.25">
      <c r="A121" s="1" t="s">
        <v>109</v>
      </c>
      <c r="B121" s="4">
        <v>107</v>
      </c>
      <c r="C121" s="1">
        <v>5</v>
      </c>
      <c r="D121" s="4">
        <v>3</v>
      </c>
      <c r="E121" s="1">
        <v>1</v>
      </c>
      <c r="F121" s="1"/>
      <c r="G121" s="4">
        <v>104</v>
      </c>
      <c r="H121" s="4">
        <v>1</v>
      </c>
      <c r="I121" s="4">
        <v>84</v>
      </c>
      <c r="J121" s="4">
        <v>2</v>
      </c>
      <c r="K121" s="9">
        <v>43907</v>
      </c>
    </row>
    <row r="122" spans="1:11" ht="14.25" customHeight="1" x14ac:dyDescent="0.25">
      <c r="A122" s="1" t="s">
        <v>122</v>
      </c>
      <c r="B122" s="4">
        <v>63</v>
      </c>
      <c r="C122" s="1"/>
      <c r="D122" s="1"/>
      <c r="E122" s="1"/>
      <c r="F122" s="1"/>
      <c r="G122" s="4">
        <v>63</v>
      </c>
      <c r="H122" s="1"/>
      <c r="I122" s="4">
        <v>231</v>
      </c>
      <c r="J122" s="1"/>
      <c r="K122" s="9">
        <v>43903</v>
      </c>
    </row>
    <row r="123" spans="1:11" ht="14.25" customHeight="1" x14ac:dyDescent="0.25">
      <c r="A123" s="1" t="s">
        <v>46</v>
      </c>
      <c r="B123" s="4">
        <v>848</v>
      </c>
      <c r="C123" s="1">
        <v>131</v>
      </c>
      <c r="D123" s="4">
        <v>16</v>
      </c>
      <c r="E123" s="1">
        <v>4</v>
      </c>
      <c r="F123" s="4">
        <v>35</v>
      </c>
      <c r="G123" s="4">
        <v>797</v>
      </c>
      <c r="H123" s="4">
        <v>1</v>
      </c>
      <c r="I123" s="4">
        <v>7</v>
      </c>
      <c r="J123" s="4">
        <v>0.1</v>
      </c>
      <c r="K123" s="9">
        <v>43888</v>
      </c>
    </row>
    <row r="124" spans="1:11" ht="14.25" customHeight="1" x14ac:dyDescent="0.25">
      <c r="A124" s="1" t="s">
        <v>80</v>
      </c>
      <c r="B124" s="4">
        <v>263</v>
      </c>
      <c r="C124" s="1">
        <v>32</v>
      </c>
      <c r="D124" s="4">
        <v>2</v>
      </c>
      <c r="E124" s="1"/>
      <c r="F124" s="4">
        <v>2</v>
      </c>
      <c r="G124" s="4">
        <v>259</v>
      </c>
      <c r="H124" s="4">
        <v>33</v>
      </c>
      <c r="I124" s="4">
        <v>65</v>
      </c>
      <c r="J124" s="4">
        <v>0.5</v>
      </c>
      <c r="K124" s="9">
        <v>43896</v>
      </c>
    </row>
    <row r="125" spans="1:11" ht="14.25" customHeight="1" x14ac:dyDescent="0.25">
      <c r="A125" s="1" t="s">
        <v>127</v>
      </c>
      <c r="B125" s="4">
        <v>46</v>
      </c>
      <c r="C125" s="1">
        <v>3</v>
      </c>
      <c r="D125" s="4">
        <v>1</v>
      </c>
      <c r="E125" s="1"/>
      <c r="F125" s="4">
        <v>1</v>
      </c>
      <c r="G125" s="4">
        <v>44</v>
      </c>
      <c r="H125" s="1"/>
      <c r="I125" s="5">
        <v>1172</v>
      </c>
      <c r="J125" s="4">
        <v>25</v>
      </c>
      <c r="K125" s="9">
        <v>43888</v>
      </c>
    </row>
    <row r="126" spans="1:11" ht="14.25" customHeight="1" x14ac:dyDescent="0.25">
      <c r="A126" s="1" t="s">
        <v>155</v>
      </c>
      <c r="B126" s="4">
        <v>12</v>
      </c>
      <c r="C126" s="1"/>
      <c r="D126" s="1"/>
      <c r="E126" s="1"/>
      <c r="F126" s="1"/>
      <c r="G126" s="4">
        <v>12</v>
      </c>
      <c r="H126" s="1"/>
      <c r="I126" s="4">
        <v>4</v>
      </c>
      <c r="J126" s="1"/>
      <c r="K126" s="9">
        <v>43899</v>
      </c>
    </row>
    <row r="127" spans="1:11" ht="14.25" customHeight="1" x14ac:dyDescent="0.25">
      <c r="A127" s="1" t="s">
        <v>115</v>
      </c>
      <c r="B127" s="4">
        <v>85</v>
      </c>
      <c r="C127" s="1">
        <v>1</v>
      </c>
      <c r="D127" s="4">
        <v>1</v>
      </c>
      <c r="E127" s="1"/>
      <c r="F127" s="1"/>
      <c r="G127" s="4">
        <v>84</v>
      </c>
      <c r="H127" s="4">
        <v>1</v>
      </c>
      <c r="I127" s="4">
        <v>135</v>
      </c>
      <c r="J127" s="4">
        <v>2</v>
      </c>
      <c r="K127" s="9">
        <v>43906</v>
      </c>
    </row>
    <row r="128" spans="1:11" ht="14.25" customHeight="1" x14ac:dyDescent="0.25">
      <c r="A128" s="1" t="s">
        <v>185</v>
      </c>
      <c r="B128" s="4">
        <v>5</v>
      </c>
      <c r="C128" s="1"/>
      <c r="D128" s="1"/>
      <c r="E128" s="1"/>
      <c r="F128" s="1"/>
      <c r="G128" s="4">
        <v>5</v>
      </c>
      <c r="H128" s="1"/>
      <c r="I128" s="5">
        <v>1002</v>
      </c>
      <c r="J128" s="1"/>
      <c r="K128" s="9">
        <v>43907</v>
      </c>
    </row>
    <row r="129" spans="1:11" ht="14.25" customHeight="1" x14ac:dyDescent="0.25">
      <c r="A129" s="1" t="s">
        <v>63</v>
      </c>
      <c r="B129" s="4">
        <v>479</v>
      </c>
      <c r="C129" s="1">
        <v>77</v>
      </c>
      <c r="D129" s="4">
        <v>26</v>
      </c>
      <c r="E129" s="1">
        <v>1</v>
      </c>
      <c r="F129" s="4">
        <v>13</v>
      </c>
      <c r="G129" s="4">
        <v>440</v>
      </c>
      <c r="H129" s="4">
        <v>1</v>
      </c>
      <c r="I129" s="4">
        <v>13</v>
      </c>
      <c r="J129" s="4">
        <v>0.7</v>
      </c>
      <c r="K129" s="9">
        <v>43891</v>
      </c>
    </row>
    <row r="130" spans="1:11" ht="14.25" customHeight="1" x14ac:dyDescent="0.25">
      <c r="A130" s="1" t="s">
        <v>171</v>
      </c>
      <c r="B130" s="4">
        <v>8</v>
      </c>
      <c r="C130" s="1"/>
      <c r="D130" s="1"/>
      <c r="E130" s="1"/>
      <c r="F130" s="1"/>
      <c r="G130" s="4">
        <v>8</v>
      </c>
      <c r="H130" s="1"/>
      <c r="I130" s="4">
        <v>0.3</v>
      </c>
      <c r="J130" s="1"/>
      <c r="K130" s="9">
        <v>43911</v>
      </c>
    </row>
    <row r="131" spans="1:11" ht="14.25" customHeight="1" x14ac:dyDescent="0.25">
      <c r="A131" s="1" t="s">
        <v>201</v>
      </c>
      <c r="B131" s="4">
        <v>2</v>
      </c>
      <c r="C131" s="1"/>
      <c r="D131" s="1"/>
      <c r="E131" s="1"/>
      <c r="F131" s="1"/>
      <c r="G131" s="4">
        <v>2</v>
      </c>
      <c r="H131" s="1"/>
      <c r="I131" s="1"/>
      <c r="J131" s="1"/>
      <c r="K131" s="9">
        <v>43916</v>
      </c>
    </row>
    <row r="132" spans="1:11" ht="14.25" customHeight="1" x14ac:dyDescent="0.25">
      <c r="A132" s="1" t="s">
        <v>162</v>
      </c>
      <c r="B132" s="4">
        <v>10</v>
      </c>
      <c r="C132" s="1">
        <v>2</v>
      </c>
      <c r="D132" s="1"/>
      <c r="E132" s="1"/>
      <c r="F132" s="1"/>
      <c r="G132" s="4">
        <v>10</v>
      </c>
      <c r="H132" s="1"/>
      <c r="I132" s="4">
        <v>0.2</v>
      </c>
      <c r="J132" s="1"/>
      <c r="K132" s="9">
        <v>43912</v>
      </c>
    </row>
    <row r="133" spans="1:11" ht="14.25" customHeight="1" x14ac:dyDescent="0.25">
      <c r="A133" s="1" t="s">
        <v>160</v>
      </c>
      <c r="B133" s="4">
        <v>11</v>
      </c>
      <c r="C133" s="1">
        <v>3</v>
      </c>
      <c r="D133" s="1"/>
      <c r="E133" s="1"/>
      <c r="F133" s="4">
        <v>2</v>
      </c>
      <c r="G133" s="4">
        <v>9</v>
      </c>
      <c r="H133" s="1"/>
      <c r="I133" s="4">
        <v>4</v>
      </c>
      <c r="J133" s="1"/>
      <c r="K133" s="9">
        <v>43903</v>
      </c>
    </row>
    <row r="134" spans="1:11" ht="14.25" customHeight="1" x14ac:dyDescent="0.25">
      <c r="A134" s="1" t="s">
        <v>187</v>
      </c>
      <c r="B134" s="4">
        <v>5</v>
      </c>
      <c r="C134" s="1"/>
      <c r="D134" s="1"/>
      <c r="E134" s="1"/>
      <c r="F134" s="4">
        <v>1</v>
      </c>
      <c r="G134" s="4">
        <v>4</v>
      </c>
      <c r="H134" s="1"/>
      <c r="I134" s="4">
        <v>0.2</v>
      </c>
      <c r="J134" s="1"/>
      <c r="K134" s="9">
        <v>43853</v>
      </c>
    </row>
    <row r="135" spans="1:11" ht="14.25" customHeight="1" x14ac:dyDescent="0.25">
      <c r="A135" s="1" t="s">
        <v>10</v>
      </c>
      <c r="B135" s="5">
        <v>10866</v>
      </c>
      <c r="C135" s="6">
        <v>1104</v>
      </c>
      <c r="D135" s="4">
        <v>771</v>
      </c>
      <c r="E135" s="1">
        <v>132</v>
      </c>
      <c r="F135" s="4">
        <v>250</v>
      </c>
      <c r="G135" s="5">
        <v>9845</v>
      </c>
      <c r="H135" s="4">
        <v>972</v>
      </c>
      <c r="I135" s="4">
        <v>634</v>
      </c>
      <c r="J135" s="4">
        <v>45</v>
      </c>
      <c r="K135" s="9">
        <v>43887</v>
      </c>
    </row>
    <row r="136" spans="1:11" ht="14.25" customHeight="1" x14ac:dyDescent="0.25">
      <c r="A136" s="1" t="s">
        <v>150</v>
      </c>
      <c r="B136" s="4">
        <v>15</v>
      </c>
      <c r="C136" s="1"/>
      <c r="D136" s="1"/>
      <c r="E136" s="1"/>
      <c r="F136" s="1"/>
      <c r="G136" s="4">
        <v>15</v>
      </c>
      <c r="H136" s="1"/>
      <c r="I136" s="4">
        <v>53</v>
      </c>
      <c r="J136" s="1"/>
      <c r="K136" s="9">
        <v>43907</v>
      </c>
    </row>
    <row r="137" spans="1:11" ht="14.25" customHeight="1" x14ac:dyDescent="0.25">
      <c r="A137" s="1" t="s">
        <v>60</v>
      </c>
      <c r="B137" s="4">
        <v>514</v>
      </c>
      <c r="C137" s="1"/>
      <c r="D137" s="4">
        <v>1</v>
      </c>
      <c r="E137" s="1"/>
      <c r="F137" s="4">
        <v>56</v>
      </c>
      <c r="G137" s="4">
        <v>457</v>
      </c>
      <c r="H137" s="4">
        <v>1</v>
      </c>
      <c r="I137" s="4">
        <v>107</v>
      </c>
      <c r="J137" s="4">
        <v>0.2</v>
      </c>
      <c r="K137" s="9">
        <v>43888</v>
      </c>
    </row>
    <row r="138" spans="1:11" ht="14.25" customHeight="1" x14ac:dyDescent="0.25">
      <c r="A138" s="1" t="s">
        <v>189</v>
      </c>
      <c r="B138" s="4">
        <v>4</v>
      </c>
      <c r="C138" s="1"/>
      <c r="D138" s="4">
        <v>1</v>
      </c>
      <c r="E138" s="1"/>
      <c r="F138" s="1"/>
      <c r="G138" s="4">
        <v>3</v>
      </c>
      <c r="H138" s="1"/>
      <c r="I138" s="4">
        <v>0.6</v>
      </c>
      <c r="J138" s="4">
        <v>0.2</v>
      </c>
      <c r="K138" s="9">
        <v>43908</v>
      </c>
    </row>
    <row r="139" spans="1:11" ht="14.25" customHeight="1" x14ac:dyDescent="0.25">
      <c r="A139" s="1" t="s">
        <v>147</v>
      </c>
      <c r="B139" s="4">
        <v>18</v>
      </c>
      <c r="C139" s="1">
        <v>8</v>
      </c>
      <c r="D139" s="4">
        <v>1</v>
      </c>
      <c r="E139" s="1"/>
      <c r="F139" s="1"/>
      <c r="G139" s="4">
        <v>17</v>
      </c>
      <c r="H139" s="1"/>
      <c r="I139" s="4">
        <v>0.7</v>
      </c>
      <c r="J139" s="4">
        <v>0.04</v>
      </c>
      <c r="K139" s="9">
        <v>43908</v>
      </c>
    </row>
    <row r="140" spans="1:11" ht="14.25" customHeight="1" x14ac:dyDescent="0.25">
      <c r="A140" s="1" t="s">
        <v>105</v>
      </c>
      <c r="B140" s="4">
        <v>111</v>
      </c>
      <c r="C140" s="1">
        <v>14</v>
      </c>
      <c r="D140" s="4">
        <v>1</v>
      </c>
      <c r="E140" s="1"/>
      <c r="F140" s="4">
        <v>3</v>
      </c>
      <c r="G140" s="4">
        <v>107</v>
      </c>
      <c r="H140" s="1"/>
      <c r="I140" s="4">
        <v>0.5</v>
      </c>
      <c r="J140" s="4">
        <v>0</v>
      </c>
      <c r="K140" s="9">
        <v>43888</v>
      </c>
    </row>
    <row r="141" spans="1:11" ht="14.25" customHeight="1" x14ac:dyDescent="0.25">
      <c r="A141" s="1" t="s">
        <v>82</v>
      </c>
      <c r="B141" s="4">
        <v>259</v>
      </c>
      <c r="C141" s="1">
        <v>18</v>
      </c>
      <c r="D141" s="4">
        <v>6</v>
      </c>
      <c r="E141" s="1">
        <v>2</v>
      </c>
      <c r="F141" s="4">
        <v>3</v>
      </c>
      <c r="G141" s="4">
        <v>250</v>
      </c>
      <c r="H141" s="4">
        <v>1</v>
      </c>
      <c r="I141" s="4">
        <v>124</v>
      </c>
      <c r="J141" s="4">
        <v>3</v>
      </c>
      <c r="K141" s="9">
        <v>43886</v>
      </c>
    </row>
    <row r="142" spans="1:11" ht="14.25" customHeight="1" x14ac:dyDescent="0.25">
      <c r="A142" s="1" t="s">
        <v>17</v>
      </c>
      <c r="B142" s="5">
        <v>4284</v>
      </c>
      <c r="C142" s="1">
        <v>269</v>
      </c>
      <c r="D142" s="4">
        <v>26</v>
      </c>
      <c r="E142" s="1">
        <v>3</v>
      </c>
      <c r="F142" s="4">
        <v>7</v>
      </c>
      <c r="G142" s="5">
        <v>4251</v>
      </c>
      <c r="H142" s="4">
        <v>91</v>
      </c>
      <c r="I142" s="4">
        <v>790</v>
      </c>
      <c r="J142" s="4">
        <v>5</v>
      </c>
      <c r="K142" s="9">
        <v>43886</v>
      </c>
    </row>
    <row r="143" spans="1:11" ht="14.25" customHeight="1" x14ac:dyDescent="0.25">
      <c r="A143" s="1" t="s">
        <v>92</v>
      </c>
      <c r="B143" s="4">
        <v>167</v>
      </c>
      <c r="C143" s="1">
        <v>15</v>
      </c>
      <c r="D143" s="1"/>
      <c r="E143" s="1"/>
      <c r="F143" s="4">
        <v>23</v>
      </c>
      <c r="G143" s="4">
        <v>144</v>
      </c>
      <c r="H143" s="4">
        <v>3</v>
      </c>
      <c r="I143" s="4">
        <v>33</v>
      </c>
      <c r="J143" s="1"/>
      <c r="K143" s="9">
        <v>43884</v>
      </c>
    </row>
    <row r="144" spans="1:11" ht="14.25" customHeight="1" x14ac:dyDescent="0.25">
      <c r="A144" s="1" t="s">
        <v>32</v>
      </c>
      <c r="B144" s="5">
        <v>1597</v>
      </c>
      <c r="C144" s="1">
        <v>102</v>
      </c>
      <c r="D144" s="4">
        <v>14</v>
      </c>
      <c r="E144" s="1">
        <v>2</v>
      </c>
      <c r="F144" s="4">
        <v>29</v>
      </c>
      <c r="G144" s="5">
        <v>1554</v>
      </c>
      <c r="H144" s="4">
        <v>11</v>
      </c>
      <c r="I144" s="4">
        <v>7</v>
      </c>
      <c r="J144" s="4">
        <v>0.06</v>
      </c>
      <c r="K144" s="9">
        <v>43886</v>
      </c>
    </row>
    <row r="145" spans="1:11" ht="14.25" customHeight="1" x14ac:dyDescent="0.25">
      <c r="A145" s="1" t="s">
        <v>107</v>
      </c>
      <c r="B145" s="4">
        <v>109</v>
      </c>
      <c r="C145" s="1">
        <v>5</v>
      </c>
      <c r="D145" s="4">
        <v>1</v>
      </c>
      <c r="E145" s="1"/>
      <c r="F145" s="4">
        <v>18</v>
      </c>
      <c r="G145" s="4">
        <v>90</v>
      </c>
      <c r="H145" s="1"/>
      <c r="I145" s="4">
        <v>21</v>
      </c>
      <c r="J145" s="4">
        <v>0.2</v>
      </c>
      <c r="K145" s="9">
        <v>43894</v>
      </c>
    </row>
    <row r="146" spans="1:11" ht="14.25" customHeight="1" x14ac:dyDescent="0.25">
      <c r="A146" s="1" t="s">
        <v>43</v>
      </c>
      <c r="B146" s="4">
        <v>989</v>
      </c>
      <c r="C146" s="1">
        <v>88</v>
      </c>
      <c r="D146" s="4">
        <v>24</v>
      </c>
      <c r="E146" s="1">
        <v>7</v>
      </c>
      <c r="F146" s="4">
        <v>4</v>
      </c>
      <c r="G146" s="4">
        <v>961</v>
      </c>
      <c r="H146" s="4">
        <v>36</v>
      </c>
      <c r="I146" s="4">
        <v>229</v>
      </c>
      <c r="J146" s="4">
        <v>6</v>
      </c>
      <c r="K146" s="9">
        <v>43899</v>
      </c>
    </row>
    <row r="147" spans="1:11" ht="14.25" customHeight="1" x14ac:dyDescent="0.25">
      <c r="A147" s="1" t="s">
        <v>207</v>
      </c>
      <c r="B147" s="4">
        <v>1</v>
      </c>
      <c r="C147" s="1"/>
      <c r="D147" s="1"/>
      <c r="E147" s="1"/>
      <c r="F147" s="1"/>
      <c r="G147" s="4">
        <v>1</v>
      </c>
      <c r="H147" s="1"/>
      <c r="I147" s="4">
        <v>0.1</v>
      </c>
      <c r="J147" s="1"/>
      <c r="K147" s="9">
        <v>43909</v>
      </c>
    </row>
    <row r="148" spans="1:11" ht="14.25" customHeight="1" x14ac:dyDescent="0.25">
      <c r="A148" s="1" t="s">
        <v>123</v>
      </c>
      <c r="B148" s="4">
        <v>59</v>
      </c>
      <c r="C148" s="1">
        <v>3</v>
      </c>
      <c r="D148" s="4">
        <v>3</v>
      </c>
      <c r="E148" s="1"/>
      <c r="F148" s="4">
        <v>1</v>
      </c>
      <c r="G148" s="4">
        <v>55</v>
      </c>
      <c r="H148" s="4">
        <v>3</v>
      </c>
      <c r="I148" s="4">
        <v>8</v>
      </c>
      <c r="J148" s="4">
        <v>0.4</v>
      </c>
      <c r="K148" s="9">
        <v>43896</v>
      </c>
    </row>
    <row r="149" spans="1:11" ht="14.25" customHeight="1" x14ac:dyDescent="0.25">
      <c r="A149" s="1" t="s">
        <v>45</v>
      </c>
      <c r="B149" s="4">
        <v>852</v>
      </c>
      <c r="C149" s="1">
        <v>181</v>
      </c>
      <c r="D149" s="4">
        <v>18</v>
      </c>
      <c r="E149" s="1">
        <v>2</v>
      </c>
      <c r="F149" s="4">
        <v>16</v>
      </c>
      <c r="G149" s="4">
        <v>818</v>
      </c>
      <c r="H149" s="4">
        <v>40</v>
      </c>
      <c r="I149" s="4">
        <v>26</v>
      </c>
      <c r="J149" s="4">
        <v>0.5</v>
      </c>
      <c r="K149" s="9">
        <v>43895</v>
      </c>
    </row>
    <row r="150" spans="1:11" ht="14.25" customHeight="1" x14ac:dyDescent="0.25">
      <c r="A150" s="1" t="s">
        <v>34</v>
      </c>
      <c r="B150" s="5">
        <v>1418</v>
      </c>
      <c r="C150" s="1">
        <v>343</v>
      </c>
      <c r="D150" s="4">
        <v>71</v>
      </c>
      <c r="E150" s="1">
        <v>3</v>
      </c>
      <c r="F150" s="4">
        <v>42</v>
      </c>
      <c r="G150" s="5">
        <v>1305</v>
      </c>
      <c r="H150" s="4">
        <v>1</v>
      </c>
      <c r="I150" s="4">
        <v>13</v>
      </c>
      <c r="J150" s="4">
        <v>0.6</v>
      </c>
      <c r="K150" s="9">
        <v>43859</v>
      </c>
    </row>
    <row r="151" spans="1:11" ht="14.25" customHeight="1" x14ac:dyDescent="0.25">
      <c r="A151" s="1" t="s">
        <v>30</v>
      </c>
      <c r="B151" s="5">
        <v>1862</v>
      </c>
      <c r="C151" s="1">
        <v>224</v>
      </c>
      <c r="D151" s="4">
        <v>22</v>
      </c>
      <c r="E151" s="1">
        <v>4</v>
      </c>
      <c r="F151" s="4">
        <v>7</v>
      </c>
      <c r="G151" s="5">
        <v>1833</v>
      </c>
      <c r="H151" s="4">
        <v>3</v>
      </c>
      <c r="I151" s="4">
        <v>49</v>
      </c>
      <c r="J151" s="4">
        <v>0.6</v>
      </c>
      <c r="K151" s="9">
        <v>43893</v>
      </c>
    </row>
    <row r="152" spans="1:11" ht="14.25" customHeight="1" x14ac:dyDescent="0.25">
      <c r="A152" s="1" t="s">
        <v>16</v>
      </c>
      <c r="B152" s="5">
        <v>5962</v>
      </c>
      <c r="C152" s="1">
        <v>792</v>
      </c>
      <c r="D152" s="4">
        <v>119</v>
      </c>
      <c r="E152" s="1">
        <v>19</v>
      </c>
      <c r="F152" s="4">
        <v>43</v>
      </c>
      <c r="G152" s="5">
        <v>5800</v>
      </c>
      <c r="H152" s="4">
        <v>89</v>
      </c>
      <c r="I152" s="4">
        <v>585</v>
      </c>
      <c r="J152" s="4">
        <v>12</v>
      </c>
      <c r="K152" s="9">
        <v>43891</v>
      </c>
    </row>
    <row r="153" spans="1:11" ht="14.25" customHeight="1" x14ac:dyDescent="0.25">
      <c r="A153" s="1" t="s">
        <v>56</v>
      </c>
      <c r="B153" s="4">
        <v>634</v>
      </c>
      <c r="C153" s="1">
        <v>44</v>
      </c>
      <c r="D153" s="4">
        <v>1</v>
      </c>
      <c r="E153" s="1"/>
      <c r="F153" s="4">
        <v>48</v>
      </c>
      <c r="G153" s="4">
        <v>585</v>
      </c>
      <c r="H153" s="4">
        <v>6</v>
      </c>
      <c r="I153" s="4">
        <v>220</v>
      </c>
      <c r="J153" s="4">
        <v>0.3</v>
      </c>
      <c r="K153" s="9">
        <v>43889</v>
      </c>
    </row>
    <row r="154" spans="1:11" ht="14.25" customHeight="1" x14ac:dyDescent="0.25">
      <c r="A154" s="1" t="s">
        <v>91</v>
      </c>
      <c r="B154" s="4">
        <v>183</v>
      </c>
      <c r="C154" s="1"/>
      <c r="D154" s="1"/>
      <c r="E154" s="1"/>
      <c r="F154" s="4">
        <v>1</v>
      </c>
      <c r="G154" s="4">
        <v>182</v>
      </c>
      <c r="H154" s="1"/>
      <c r="I154" s="4">
        <v>204</v>
      </c>
      <c r="J154" s="1"/>
      <c r="K154" s="9">
        <v>43900</v>
      </c>
    </row>
    <row r="155" spans="1:11" ht="14.25" customHeight="1" x14ac:dyDescent="0.25">
      <c r="A155" s="1" t="s">
        <v>31</v>
      </c>
      <c r="B155" s="5">
        <v>1815</v>
      </c>
      <c r="C155" s="1">
        <v>363</v>
      </c>
      <c r="D155" s="4">
        <v>43</v>
      </c>
      <c r="E155" s="1">
        <v>6</v>
      </c>
      <c r="F155" s="4">
        <v>206</v>
      </c>
      <c r="G155" s="5">
        <v>1566</v>
      </c>
      <c r="H155" s="4">
        <v>31</v>
      </c>
      <c r="I155" s="4">
        <v>94</v>
      </c>
      <c r="J155" s="4">
        <v>2</v>
      </c>
      <c r="K155" s="9">
        <v>43886</v>
      </c>
    </row>
    <row r="156" spans="1:11" ht="14.25" customHeight="1" x14ac:dyDescent="0.25">
      <c r="A156" s="1" t="s">
        <v>33</v>
      </c>
      <c r="B156" s="5">
        <v>1534</v>
      </c>
      <c r="C156" s="1">
        <v>270</v>
      </c>
      <c r="D156" s="4">
        <v>8</v>
      </c>
      <c r="E156" s="1">
        <v>4</v>
      </c>
      <c r="F156" s="4">
        <v>64</v>
      </c>
      <c r="G156" s="5">
        <v>1462</v>
      </c>
      <c r="H156" s="4">
        <v>8</v>
      </c>
      <c r="I156" s="4">
        <v>11</v>
      </c>
      <c r="J156" s="4">
        <v>0.05</v>
      </c>
      <c r="K156" s="9">
        <v>43860</v>
      </c>
    </row>
    <row r="157" spans="1:11" ht="14.25" customHeight="1" x14ac:dyDescent="0.25">
      <c r="A157" s="1" t="s">
        <v>120</v>
      </c>
      <c r="B157" s="4">
        <v>70</v>
      </c>
      <c r="C157" s="1">
        <v>10</v>
      </c>
      <c r="D157" s="1"/>
      <c r="E157" s="1"/>
      <c r="F157" s="1"/>
      <c r="G157" s="4">
        <v>70</v>
      </c>
      <c r="H157" s="1"/>
      <c r="I157" s="4">
        <v>5</v>
      </c>
      <c r="J157" s="1"/>
      <c r="K157" s="9">
        <v>43903</v>
      </c>
    </row>
    <row r="158" spans="1:11" ht="14.25" customHeight="1" x14ac:dyDescent="0.25">
      <c r="A158" s="1" t="s">
        <v>12</v>
      </c>
      <c r="B158" s="5">
        <v>9583</v>
      </c>
      <c r="C158" s="1">
        <v>105</v>
      </c>
      <c r="D158" s="4">
        <v>152</v>
      </c>
      <c r="E158" s="1">
        <v>8</v>
      </c>
      <c r="F158" s="5">
        <v>5033</v>
      </c>
      <c r="G158" s="5">
        <v>4398</v>
      </c>
      <c r="H158" s="4">
        <v>59</v>
      </c>
      <c r="I158" s="4">
        <v>187</v>
      </c>
      <c r="J158" s="4">
        <v>3</v>
      </c>
      <c r="K158" s="9">
        <v>43849</v>
      </c>
    </row>
    <row r="159" spans="1:11" ht="14.25" customHeight="1" x14ac:dyDescent="0.25">
      <c r="A159" s="1" t="s">
        <v>200</v>
      </c>
      <c r="B159" s="4">
        <v>2</v>
      </c>
      <c r="C159" s="1"/>
      <c r="D159" s="1"/>
      <c r="E159" s="1"/>
      <c r="F159" s="1"/>
      <c r="G159" s="4">
        <v>2</v>
      </c>
      <c r="H159" s="1"/>
      <c r="I159" s="4">
        <v>38</v>
      </c>
      <c r="J159" s="1"/>
      <c r="K159" s="9">
        <v>43914</v>
      </c>
    </row>
    <row r="160" spans="1:11" ht="14.25" customHeight="1" x14ac:dyDescent="0.25">
      <c r="A160" s="1" t="s">
        <v>166</v>
      </c>
      <c r="B160" s="4">
        <v>9</v>
      </c>
      <c r="C160" s="1">
        <v>6</v>
      </c>
      <c r="D160" s="1"/>
      <c r="E160" s="1"/>
      <c r="F160" s="4">
        <v>1</v>
      </c>
      <c r="G160" s="4">
        <v>8</v>
      </c>
      <c r="H160" s="1"/>
      <c r="I160" s="4">
        <v>49</v>
      </c>
      <c r="J160" s="1"/>
      <c r="K160" s="9">
        <v>43902</v>
      </c>
    </row>
    <row r="161" spans="1:11" ht="14.25" customHeight="1" x14ac:dyDescent="0.25">
      <c r="A161" s="1" t="s">
        <v>158</v>
      </c>
      <c r="B161" s="4">
        <v>11</v>
      </c>
      <c r="C161" s="1"/>
      <c r="D161" s="1"/>
      <c r="E161" s="1"/>
      <c r="F161" s="1"/>
      <c r="G161" s="4">
        <v>11</v>
      </c>
      <c r="H161" s="1"/>
      <c r="I161" s="4">
        <v>284</v>
      </c>
      <c r="J161" s="1"/>
      <c r="K161" s="9">
        <v>43890</v>
      </c>
    </row>
    <row r="162" spans="1:11" ht="14.25" customHeight="1" x14ac:dyDescent="0.25">
      <c r="A162" s="1" t="s">
        <v>84</v>
      </c>
      <c r="B162" s="4">
        <v>224</v>
      </c>
      <c r="C162" s="1"/>
      <c r="D162" s="4">
        <v>22</v>
      </c>
      <c r="E162" s="1"/>
      <c r="F162" s="4">
        <v>6</v>
      </c>
      <c r="G162" s="4">
        <v>196</v>
      </c>
      <c r="H162" s="4">
        <v>16</v>
      </c>
      <c r="I162" s="5">
        <v>6602</v>
      </c>
      <c r="J162" s="4">
        <v>648</v>
      </c>
      <c r="K162" s="9">
        <v>43887</v>
      </c>
    </row>
    <row r="163" spans="1:11" ht="14.25" customHeight="1" x14ac:dyDescent="0.25">
      <c r="A163" s="1" t="s">
        <v>36</v>
      </c>
      <c r="B163" s="5">
        <v>1299</v>
      </c>
      <c r="C163" s="1">
        <v>96</v>
      </c>
      <c r="D163" s="4">
        <v>8</v>
      </c>
      <c r="E163" s="1">
        <v>4</v>
      </c>
      <c r="F163" s="4">
        <v>66</v>
      </c>
      <c r="G163" s="5">
        <v>1225</v>
      </c>
      <c r="H163" s="4">
        <v>12</v>
      </c>
      <c r="I163" s="4">
        <v>37</v>
      </c>
      <c r="J163" s="4">
        <v>0.2</v>
      </c>
      <c r="K163" s="9">
        <v>43891</v>
      </c>
    </row>
    <row r="164" spans="1:11" ht="14.25" customHeight="1" x14ac:dyDescent="0.25">
      <c r="A164" s="1" t="s">
        <v>98</v>
      </c>
      <c r="B164" s="4">
        <v>142</v>
      </c>
      <c r="C164" s="1">
        <v>12</v>
      </c>
      <c r="D164" s="1"/>
      <c r="E164" s="1"/>
      <c r="F164" s="4">
        <v>27</v>
      </c>
      <c r="G164" s="4">
        <v>115</v>
      </c>
      <c r="H164" s="1"/>
      <c r="I164" s="4">
        <v>8</v>
      </c>
      <c r="J164" s="1"/>
      <c r="K164" s="9">
        <v>43891</v>
      </c>
    </row>
    <row r="165" spans="1:11" ht="14.25" customHeight="1" x14ac:dyDescent="0.25">
      <c r="A165" s="1" t="s">
        <v>49</v>
      </c>
      <c r="B165" s="4">
        <v>741</v>
      </c>
      <c r="C165" s="1">
        <v>82</v>
      </c>
      <c r="D165" s="4">
        <v>13</v>
      </c>
      <c r="E165" s="1">
        <v>3</v>
      </c>
      <c r="F165" s="4">
        <v>42</v>
      </c>
      <c r="G165" s="4">
        <v>686</v>
      </c>
      <c r="H165" s="4">
        <v>25</v>
      </c>
      <c r="I165" s="4">
        <v>85</v>
      </c>
      <c r="J165" s="4">
        <v>1</v>
      </c>
      <c r="K165" s="9">
        <v>43895</v>
      </c>
    </row>
    <row r="166" spans="1:11" ht="14.25" customHeight="1" x14ac:dyDescent="0.25">
      <c r="A166" s="1" t="s">
        <v>169</v>
      </c>
      <c r="B166" s="4">
        <v>8</v>
      </c>
      <c r="C166" s="1"/>
      <c r="D166" s="1"/>
      <c r="E166" s="1"/>
      <c r="F166" s="1"/>
      <c r="G166" s="4">
        <v>8</v>
      </c>
      <c r="H166" s="1"/>
      <c r="I166" s="4">
        <v>81</v>
      </c>
      <c r="J166" s="1"/>
      <c r="K166" s="9">
        <v>43903</v>
      </c>
    </row>
    <row r="167" spans="1:11" ht="14.25" customHeight="1" x14ac:dyDescent="0.25">
      <c r="A167" s="1" t="s">
        <v>47</v>
      </c>
      <c r="B167" s="4">
        <v>844</v>
      </c>
      <c r="C167" s="1">
        <v>42</v>
      </c>
      <c r="D167" s="4">
        <v>3</v>
      </c>
      <c r="E167" s="1">
        <v>1</v>
      </c>
      <c r="F167" s="4">
        <v>212</v>
      </c>
      <c r="G167" s="4">
        <v>629</v>
      </c>
      <c r="H167" s="4">
        <v>19</v>
      </c>
      <c r="I167" s="4">
        <v>144</v>
      </c>
      <c r="J167" s="4">
        <v>0.5</v>
      </c>
      <c r="K167" s="9">
        <v>43852</v>
      </c>
    </row>
    <row r="168" spans="1:11" ht="14.25" customHeight="1" x14ac:dyDescent="0.25">
      <c r="A168" s="1" t="s">
        <v>182</v>
      </c>
      <c r="B168" s="4">
        <v>6</v>
      </c>
      <c r="C168" s="1"/>
      <c r="D168" s="1"/>
      <c r="E168" s="1"/>
      <c r="F168" s="1"/>
      <c r="G168" s="4">
        <v>6</v>
      </c>
      <c r="H168" s="1"/>
      <c r="I168" s="4">
        <v>140</v>
      </c>
      <c r="J168" s="1"/>
      <c r="K168" s="9">
        <v>43907</v>
      </c>
    </row>
    <row r="169" spans="1:11" ht="14.25" customHeight="1" x14ac:dyDescent="0.25">
      <c r="A169" s="1" t="s">
        <v>75</v>
      </c>
      <c r="B169" s="4">
        <v>314</v>
      </c>
      <c r="C169" s="1">
        <v>22</v>
      </c>
      <c r="D169" s="1"/>
      <c r="E169" s="1"/>
      <c r="F169" s="4">
        <v>2</v>
      </c>
      <c r="G169" s="4">
        <v>312</v>
      </c>
      <c r="H169" s="4">
        <v>1</v>
      </c>
      <c r="I169" s="4">
        <v>58</v>
      </c>
      <c r="J169" s="1"/>
      <c r="K169" s="9">
        <v>43895</v>
      </c>
    </row>
    <row r="170" spans="1:11" ht="14.25" customHeight="1" x14ac:dyDescent="0.25">
      <c r="A170" s="1" t="s">
        <v>50</v>
      </c>
      <c r="B170" s="4">
        <v>730</v>
      </c>
      <c r="C170" s="1">
        <v>46</v>
      </c>
      <c r="D170" s="4">
        <v>11</v>
      </c>
      <c r="E170" s="1">
        <v>2</v>
      </c>
      <c r="F170" s="4">
        <v>10</v>
      </c>
      <c r="G170" s="4">
        <v>709</v>
      </c>
      <c r="H170" s="4">
        <v>23</v>
      </c>
      <c r="I170" s="4">
        <v>351</v>
      </c>
      <c r="J170" s="4">
        <v>5</v>
      </c>
      <c r="K170" s="9">
        <v>43893</v>
      </c>
    </row>
    <row r="171" spans="1:11" ht="14.25" customHeight="1" x14ac:dyDescent="0.25">
      <c r="A171" s="1" t="s">
        <v>196</v>
      </c>
      <c r="B171" s="4">
        <v>3</v>
      </c>
      <c r="C171" s="1"/>
      <c r="D171" s="1"/>
      <c r="E171" s="1"/>
      <c r="F171" s="1"/>
      <c r="G171" s="4">
        <v>3</v>
      </c>
      <c r="H171" s="1"/>
      <c r="I171" s="4">
        <v>0.2</v>
      </c>
      <c r="J171" s="1"/>
      <c r="K171" s="9">
        <v>43905</v>
      </c>
    </row>
    <row r="172" spans="1:11" ht="14.25" customHeight="1" x14ac:dyDescent="0.25">
      <c r="A172" s="1" t="s">
        <v>38</v>
      </c>
      <c r="B172" s="5">
        <v>1280</v>
      </c>
      <c r="C172" s="1">
        <v>93</v>
      </c>
      <c r="D172" s="4">
        <v>2</v>
      </c>
      <c r="E172" s="1">
        <v>1</v>
      </c>
      <c r="F172" s="4">
        <v>31</v>
      </c>
      <c r="G172" s="5">
        <v>1247</v>
      </c>
      <c r="H172" s="4">
        <v>7</v>
      </c>
      <c r="I172" s="4">
        <v>22</v>
      </c>
      <c r="J172" s="4">
        <v>0.03</v>
      </c>
      <c r="K172" s="9">
        <v>43894</v>
      </c>
    </row>
    <row r="173" spans="1:11" ht="14.25" customHeight="1" x14ac:dyDescent="0.25">
      <c r="A173" s="1" t="s">
        <v>4</v>
      </c>
      <c r="B173" s="5">
        <v>80110</v>
      </c>
      <c r="C173" s="6">
        <v>6875</v>
      </c>
      <c r="D173" s="5">
        <v>6803</v>
      </c>
      <c r="E173" s="1">
        <v>821</v>
      </c>
      <c r="F173" s="5">
        <v>14709</v>
      </c>
      <c r="G173" s="5">
        <v>58598</v>
      </c>
      <c r="H173" s="5">
        <v>4165</v>
      </c>
      <c r="I173" s="5">
        <v>1713</v>
      </c>
      <c r="J173" s="4">
        <v>146</v>
      </c>
      <c r="K173" s="9">
        <v>43860</v>
      </c>
    </row>
    <row r="174" spans="1:11" ht="14.25" customHeight="1" x14ac:dyDescent="0.25">
      <c r="A174" s="1" t="s">
        <v>104</v>
      </c>
      <c r="B174" s="4">
        <v>117</v>
      </c>
      <c r="C174" s="1">
        <v>4</v>
      </c>
      <c r="D174" s="4">
        <v>1</v>
      </c>
      <c r="E174" s="1"/>
      <c r="F174" s="4">
        <v>11</v>
      </c>
      <c r="G174" s="4">
        <v>105</v>
      </c>
      <c r="H174" s="4">
        <v>5</v>
      </c>
      <c r="I174" s="4">
        <v>5</v>
      </c>
      <c r="J174" s="4">
        <v>0.05</v>
      </c>
      <c r="K174" s="9">
        <v>43856</v>
      </c>
    </row>
    <row r="175" spans="1:11" ht="14.25" customHeight="1" x14ac:dyDescent="0.25">
      <c r="A175" s="1" t="s">
        <v>186</v>
      </c>
      <c r="B175" s="4">
        <v>5</v>
      </c>
      <c r="C175" s="1"/>
      <c r="D175" s="1"/>
      <c r="E175" s="1"/>
      <c r="F175" s="1"/>
      <c r="G175" s="4">
        <v>5</v>
      </c>
      <c r="H175" s="1"/>
      <c r="I175" s="4">
        <v>506</v>
      </c>
      <c r="J175" s="1"/>
      <c r="K175" s="9">
        <v>43890</v>
      </c>
    </row>
    <row r="176" spans="1:11" ht="14.25" customHeight="1" x14ac:dyDescent="0.25">
      <c r="A176" s="1" t="s">
        <v>202</v>
      </c>
      <c r="B176" s="4">
        <v>1</v>
      </c>
      <c r="C176" s="1"/>
      <c r="D176" s="1"/>
      <c r="E176" s="1"/>
      <c r="F176" s="4">
        <v>1</v>
      </c>
      <c r="G176" s="4">
        <v>0</v>
      </c>
      <c r="H176" s="1"/>
      <c r="I176" s="4">
        <v>9</v>
      </c>
      <c r="J176" s="1"/>
      <c r="K176" s="9">
        <v>43900</v>
      </c>
    </row>
    <row r="177" spans="1:11" ht="14.25" customHeight="1" x14ac:dyDescent="0.25">
      <c r="A177" s="1" t="s">
        <v>183</v>
      </c>
      <c r="B177" s="4">
        <v>6</v>
      </c>
      <c r="C177" s="1">
        <v>1</v>
      </c>
      <c r="D177" s="4">
        <v>1</v>
      </c>
      <c r="E177" s="1"/>
      <c r="F177" s="1"/>
      <c r="G177" s="4">
        <v>5</v>
      </c>
      <c r="H177" s="1"/>
      <c r="I177" s="4">
        <v>0.1</v>
      </c>
      <c r="J177" s="4">
        <v>0.02</v>
      </c>
      <c r="K177" s="9">
        <v>43902</v>
      </c>
    </row>
    <row r="178" spans="1:11" ht="14.25" customHeight="1" x14ac:dyDescent="0.25">
      <c r="A178" s="1" t="s">
        <v>167</v>
      </c>
      <c r="B178" s="4">
        <v>8</v>
      </c>
      <c r="C178" s="1"/>
      <c r="D178" s="1"/>
      <c r="E178" s="1"/>
      <c r="F178" s="1"/>
      <c r="G178" s="4">
        <v>8</v>
      </c>
      <c r="H178" s="1"/>
      <c r="I178" s="4">
        <v>14</v>
      </c>
      <c r="J178" s="1"/>
      <c r="K178" s="9">
        <v>43902</v>
      </c>
    </row>
    <row r="179" spans="1:11" ht="14.25" customHeight="1" x14ac:dyDescent="0.25">
      <c r="A179" s="1" t="s">
        <v>21</v>
      </c>
      <c r="B179" s="5">
        <v>3700</v>
      </c>
      <c r="C179" s="1">
        <v>253</v>
      </c>
      <c r="D179" s="4">
        <v>110</v>
      </c>
      <c r="E179" s="1">
        <v>5</v>
      </c>
      <c r="F179" s="4">
        <v>16</v>
      </c>
      <c r="G179" s="5">
        <v>3574</v>
      </c>
      <c r="H179" s="4">
        <v>255</v>
      </c>
      <c r="I179" s="4">
        <v>366</v>
      </c>
      <c r="J179" s="4">
        <v>11</v>
      </c>
      <c r="K179" s="9">
        <v>43860</v>
      </c>
    </row>
    <row r="180" spans="1:11" ht="14.25" customHeight="1" x14ac:dyDescent="0.25">
      <c r="A180" s="1" t="s">
        <v>9</v>
      </c>
      <c r="B180" s="5">
        <v>14829</v>
      </c>
      <c r="C180" s="1">
        <v>753</v>
      </c>
      <c r="D180" s="4">
        <v>300</v>
      </c>
      <c r="E180" s="1">
        <v>36</v>
      </c>
      <c r="F180" s="5">
        <v>1595</v>
      </c>
      <c r="G180" s="5">
        <v>12934</v>
      </c>
      <c r="H180" s="4">
        <v>301</v>
      </c>
      <c r="I180" s="5">
        <v>1713</v>
      </c>
      <c r="J180" s="4">
        <v>35</v>
      </c>
      <c r="K180" s="9">
        <v>43885</v>
      </c>
    </row>
    <row r="181" spans="1:11" ht="14.25" customHeight="1" x14ac:dyDescent="0.25">
      <c r="A181" s="1" t="s">
        <v>165</v>
      </c>
      <c r="B181" s="4">
        <v>9</v>
      </c>
      <c r="C181" s="1">
        <v>4</v>
      </c>
      <c r="D181" s="4">
        <v>1</v>
      </c>
      <c r="E181" s="1">
        <v>1</v>
      </c>
      <c r="F181" s="1"/>
      <c r="G181" s="4">
        <v>8</v>
      </c>
      <c r="H181" s="1"/>
      <c r="I181" s="4">
        <v>0.5</v>
      </c>
      <c r="J181" s="4">
        <v>0.06</v>
      </c>
      <c r="K181" s="9">
        <v>43911</v>
      </c>
    </row>
    <row r="182" spans="1:11" ht="14.25" customHeight="1" x14ac:dyDescent="0.25">
      <c r="A182" s="1" t="s">
        <v>78</v>
      </c>
      <c r="B182" s="4">
        <v>298</v>
      </c>
      <c r="C182" s="1">
        <v>15</v>
      </c>
      <c r="D182" s="4">
        <v>3</v>
      </c>
      <c r="E182" s="1">
        <v>1</v>
      </c>
      <c r="F182" s="4">
        <v>39</v>
      </c>
      <c r="G182" s="4">
        <v>256</v>
      </c>
      <c r="H182" s="1"/>
      <c r="I182" s="4">
        <v>13</v>
      </c>
      <c r="J182" s="4">
        <v>0.1</v>
      </c>
      <c r="K182" s="9">
        <v>43850</v>
      </c>
    </row>
    <row r="183" spans="1:11" ht="14.25" customHeight="1" x14ac:dyDescent="0.25">
      <c r="A183" s="1" t="s">
        <v>152</v>
      </c>
      <c r="B183" s="4">
        <v>14</v>
      </c>
      <c r="C183" s="1"/>
      <c r="D183" s="1"/>
      <c r="E183" s="1"/>
      <c r="F183" s="4">
        <v>1</v>
      </c>
      <c r="G183" s="4">
        <v>13</v>
      </c>
      <c r="H183" s="1"/>
      <c r="I183" s="4">
        <v>0.2</v>
      </c>
      <c r="J183" s="1"/>
      <c r="K183" s="9">
        <v>43905</v>
      </c>
    </row>
    <row r="184" spans="1:11" ht="14.25" customHeight="1" x14ac:dyDescent="0.25">
      <c r="A184" s="1" t="s">
        <v>35</v>
      </c>
      <c r="B184" s="5">
        <v>1388</v>
      </c>
      <c r="C184" s="1">
        <v>143</v>
      </c>
      <c r="D184" s="4">
        <v>7</v>
      </c>
      <c r="E184" s="1">
        <v>1</v>
      </c>
      <c r="F184" s="4">
        <v>229</v>
      </c>
      <c r="G184" s="5">
        <v>1152</v>
      </c>
      <c r="H184" s="4">
        <v>11</v>
      </c>
      <c r="I184" s="4">
        <v>20</v>
      </c>
      <c r="J184" s="4">
        <v>0.1</v>
      </c>
      <c r="K184" s="9">
        <v>43842</v>
      </c>
    </row>
    <row r="185" spans="1:11" ht="14.25" customHeight="1" x14ac:dyDescent="0.25">
      <c r="A185" s="1" t="s">
        <v>210</v>
      </c>
      <c r="B185" s="4">
        <v>1</v>
      </c>
      <c r="C185" s="1"/>
      <c r="D185" s="1"/>
      <c r="E185" s="1"/>
      <c r="F185" s="1"/>
      <c r="G185" s="4">
        <v>1</v>
      </c>
      <c r="H185" s="1"/>
      <c r="I185" s="4">
        <v>0.8</v>
      </c>
      <c r="J185" s="1"/>
      <c r="K185" s="9">
        <v>43910</v>
      </c>
    </row>
    <row r="186" spans="1:11" ht="14.25" customHeight="1" x14ac:dyDescent="0.25">
      <c r="A186" s="1" t="s">
        <v>140</v>
      </c>
      <c r="B186" s="4">
        <v>25</v>
      </c>
      <c r="C186" s="1"/>
      <c r="D186" s="4">
        <v>1</v>
      </c>
      <c r="E186" s="1"/>
      <c r="F186" s="4">
        <v>1</v>
      </c>
      <c r="G186" s="4">
        <v>23</v>
      </c>
      <c r="H186" s="1"/>
      <c r="I186" s="4">
        <v>3</v>
      </c>
      <c r="J186" s="4">
        <v>0.1</v>
      </c>
      <c r="K186" s="9">
        <v>43895</v>
      </c>
    </row>
    <row r="187" spans="1:11" ht="14.25" customHeight="1" x14ac:dyDescent="0.25">
      <c r="A187" s="1" t="s">
        <v>221</v>
      </c>
      <c r="B187" s="5">
        <v>723390</v>
      </c>
      <c r="C187" s="6">
        <v>60308</v>
      </c>
      <c r="D187" s="5">
        <v>34065</v>
      </c>
      <c r="E187" s="6">
        <v>3209</v>
      </c>
      <c r="F187" s="5">
        <v>151312</v>
      </c>
      <c r="G187" s="5">
        <v>538013</v>
      </c>
      <c r="H187" s="5">
        <v>26789</v>
      </c>
      <c r="I187" s="4">
        <v>92.8</v>
      </c>
      <c r="J187" s="4">
        <v>4.4000000000000004</v>
      </c>
      <c r="K187" s="1"/>
    </row>
    <row r="188" spans="1:11" ht="14.25" customHeight="1" x14ac:dyDescent="0.25">
      <c r="A188" s="1" t="s">
        <v>119</v>
      </c>
      <c r="B188" s="4">
        <v>78</v>
      </c>
      <c r="C188" s="1">
        <v>2</v>
      </c>
      <c r="D188" s="4">
        <v>3</v>
      </c>
      <c r="E188" s="1"/>
      <c r="F188" s="4">
        <v>1</v>
      </c>
      <c r="G188" s="4">
        <v>74</v>
      </c>
      <c r="H188" s="1"/>
      <c r="I188" s="4">
        <v>56</v>
      </c>
      <c r="J188" s="4">
        <v>2</v>
      </c>
      <c r="K188" s="9">
        <v>43901</v>
      </c>
    </row>
    <row r="189" spans="1:11" ht="14.25" customHeight="1" x14ac:dyDescent="0.25">
      <c r="A189" s="1" t="s">
        <v>76</v>
      </c>
      <c r="B189" s="4">
        <v>312</v>
      </c>
      <c r="C189" s="1">
        <v>34</v>
      </c>
      <c r="D189" s="4">
        <v>8</v>
      </c>
      <c r="E189" s="1"/>
      <c r="F189" s="4">
        <v>2</v>
      </c>
      <c r="G189" s="4">
        <v>302</v>
      </c>
      <c r="H189" s="4">
        <v>10</v>
      </c>
      <c r="I189" s="4">
        <v>26</v>
      </c>
      <c r="J189" s="4">
        <v>0.7</v>
      </c>
      <c r="K189" s="9">
        <v>43891</v>
      </c>
    </row>
    <row r="190" spans="1:11" ht="14.25" customHeight="1" x14ac:dyDescent="0.25">
      <c r="A190" s="1" t="s">
        <v>13</v>
      </c>
      <c r="B190" s="5">
        <v>9217</v>
      </c>
      <c r="C190" s="6">
        <v>1815</v>
      </c>
      <c r="D190" s="4">
        <v>131</v>
      </c>
      <c r="E190" s="1">
        <v>23</v>
      </c>
      <c r="F190" s="4">
        <v>105</v>
      </c>
      <c r="G190" s="5">
        <v>8981</v>
      </c>
      <c r="H190" s="4">
        <v>568</v>
      </c>
      <c r="I190" s="4">
        <v>109</v>
      </c>
      <c r="J190" s="4">
        <v>2</v>
      </c>
      <c r="K190" s="9">
        <v>43899</v>
      </c>
    </row>
    <row r="191" spans="1:11" ht="14.25" customHeight="1" x14ac:dyDescent="0.25">
      <c r="A191" s="1" t="s">
        <v>190</v>
      </c>
      <c r="B191" s="4">
        <v>4</v>
      </c>
      <c r="C191" s="1"/>
      <c r="D191" s="1"/>
      <c r="E191" s="1"/>
      <c r="F191" s="1"/>
      <c r="G191" s="4">
        <v>4</v>
      </c>
      <c r="H191" s="1"/>
      <c r="I191" s="4">
        <v>103</v>
      </c>
      <c r="J191" s="1"/>
      <c r="K191" s="9">
        <v>43912</v>
      </c>
    </row>
    <row r="192" spans="1:11" ht="14.25" customHeight="1" x14ac:dyDescent="0.25">
      <c r="A192" s="1" t="s">
        <v>58</v>
      </c>
      <c r="B192" s="4">
        <v>570</v>
      </c>
      <c r="C192" s="1">
        <v>102</v>
      </c>
      <c r="D192" s="4">
        <v>3</v>
      </c>
      <c r="E192" s="1">
        <v>1</v>
      </c>
      <c r="F192" s="4">
        <v>58</v>
      </c>
      <c r="G192" s="4">
        <v>509</v>
      </c>
      <c r="H192" s="4">
        <v>2</v>
      </c>
      <c r="I192" s="4">
        <v>58</v>
      </c>
      <c r="J192" s="4">
        <v>0.3</v>
      </c>
      <c r="K192" s="9">
        <v>43858</v>
      </c>
    </row>
    <row r="193" spans="1:11" ht="14.25" customHeight="1" x14ac:dyDescent="0.25">
      <c r="A193" s="1" t="s">
        <v>135</v>
      </c>
      <c r="B193" s="4">
        <v>33</v>
      </c>
      <c r="C193" s="1">
        <v>3</v>
      </c>
      <c r="D193" s="1"/>
      <c r="E193" s="1"/>
      <c r="F193" s="1"/>
      <c r="G193" s="4">
        <v>33</v>
      </c>
      <c r="H193" s="1"/>
      <c r="I193" s="4">
        <v>0.7</v>
      </c>
      <c r="J193" s="1"/>
      <c r="K193" s="9">
        <v>43910</v>
      </c>
    </row>
    <row r="194" spans="1:11" ht="14.25" customHeight="1" x14ac:dyDescent="0.25">
      <c r="A194" s="1" t="s">
        <v>8</v>
      </c>
      <c r="B194" s="5">
        <v>19522</v>
      </c>
      <c r="C194" s="6">
        <v>2433</v>
      </c>
      <c r="D194" s="5">
        <v>1228</v>
      </c>
      <c r="E194" s="1">
        <v>209</v>
      </c>
      <c r="F194" s="4">
        <v>135</v>
      </c>
      <c r="G194" s="5">
        <v>18159</v>
      </c>
      <c r="H194" s="4">
        <v>163</v>
      </c>
      <c r="I194" s="4">
        <v>288</v>
      </c>
      <c r="J194" s="4">
        <v>18</v>
      </c>
      <c r="K194" s="9">
        <v>43860</v>
      </c>
    </row>
    <row r="195" spans="1:11" ht="14.25" customHeight="1" x14ac:dyDescent="0.25">
      <c r="A195" s="1" t="s">
        <v>64</v>
      </c>
      <c r="B195" s="4">
        <v>475</v>
      </c>
      <c r="C195" s="1">
        <v>119</v>
      </c>
      <c r="D195" s="4">
        <v>10</v>
      </c>
      <c r="E195" s="1">
        <v>1</v>
      </c>
      <c r="F195" s="4">
        <v>6</v>
      </c>
      <c r="G195" s="4">
        <v>459</v>
      </c>
      <c r="H195" s="1"/>
      <c r="I195" s="4">
        <v>11</v>
      </c>
      <c r="J195" s="4">
        <v>0.2</v>
      </c>
      <c r="K195" s="9">
        <v>43892</v>
      </c>
    </row>
    <row r="196" spans="1:11" ht="14.25" customHeight="1" x14ac:dyDescent="0.25">
      <c r="A196" s="1" t="s">
        <v>77</v>
      </c>
      <c r="B196" s="4">
        <v>304</v>
      </c>
      <c r="C196" s="1"/>
      <c r="D196" s="4">
        <v>1</v>
      </c>
      <c r="E196" s="1"/>
      <c r="F196" s="1"/>
      <c r="G196" s="4">
        <v>303</v>
      </c>
      <c r="H196" s="4">
        <v>9</v>
      </c>
      <c r="I196" s="4">
        <v>88</v>
      </c>
      <c r="J196" s="4">
        <v>0.3</v>
      </c>
      <c r="K196" s="9">
        <v>43902</v>
      </c>
    </row>
    <row r="197" spans="1:11" ht="14.25" customHeight="1" x14ac:dyDescent="0.25">
      <c r="A197" s="1" t="s">
        <v>1</v>
      </c>
      <c r="B197" s="5">
        <v>143491</v>
      </c>
      <c r="C197" s="6">
        <v>19913</v>
      </c>
      <c r="D197" s="5">
        <v>2583</v>
      </c>
      <c r="E197" s="1">
        <v>363</v>
      </c>
      <c r="F197" s="5">
        <v>4559</v>
      </c>
      <c r="G197" s="5">
        <v>136349</v>
      </c>
      <c r="H197" s="5">
        <v>2970</v>
      </c>
      <c r="I197" s="4">
        <v>434</v>
      </c>
      <c r="J197" s="4">
        <v>8</v>
      </c>
      <c r="K197" s="9">
        <v>43850</v>
      </c>
    </row>
    <row r="198" spans="1:11" ht="14.25" customHeight="1" x14ac:dyDescent="0.25">
      <c r="A198" s="1" t="s">
        <v>97</v>
      </c>
      <c r="B198" s="4">
        <v>144</v>
      </c>
      <c r="C198" s="1">
        <v>40</v>
      </c>
      <c r="D198" s="4">
        <v>2</v>
      </c>
      <c r="E198" s="1"/>
      <c r="F198" s="4">
        <v>7</v>
      </c>
      <c r="G198" s="4">
        <v>135</v>
      </c>
      <c r="H198" s="4">
        <v>8</v>
      </c>
      <c r="I198" s="4">
        <v>4</v>
      </c>
      <c r="J198" s="4">
        <v>0.06</v>
      </c>
      <c r="K198" s="9">
        <v>43904</v>
      </c>
    </row>
    <row r="199" spans="1:11" ht="14.25" customHeight="1" x14ac:dyDescent="0.25">
      <c r="A199" s="1" t="s">
        <v>181</v>
      </c>
      <c r="B199" s="4">
        <v>6</v>
      </c>
      <c r="C199" s="1"/>
      <c r="D199" s="1"/>
      <c r="E199" s="1"/>
      <c r="F199" s="1"/>
      <c r="G199" s="4">
        <v>6</v>
      </c>
      <c r="H199" s="1"/>
      <c r="I199" s="5">
        <v>7491</v>
      </c>
      <c r="J199" s="1"/>
      <c r="K199" s="9">
        <v>43895</v>
      </c>
    </row>
    <row r="200" spans="1:11" ht="14.25" customHeight="1" x14ac:dyDescent="0.25">
      <c r="A200" s="1" t="s">
        <v>103</v>
      </c>
      <c r="B200" s="4">
        <v>119</v>
      </c>
      <c r="C200" s="1"/>
      <c r="D200" s="4">
        <v>3</v>
      </c>
      <c r="E200" s="1">
        <v>1</v>
      </c>
      <c r="F200" s="4">
        <v>39</v>
      </c>
      <c r="G200" s="4">
        <v>77</v>
      </c>
      <c r="H200" s="4">
        <v>6</v>
      </c>
      <c r="I200" s="4">
        <v>4</v>
      </c>
      <c r="J200" s="4">
        <v>0.1</v>
      </c>
      <c r="K200" s="9">
        <v>43902</v>
      </c>
    </row>
    <row r="201" spans="1:11" ht="14.25" customHeight="1" x14ac:dyDescent="0.25">
      <c r="A201" s="1" t="s">
        <v>89</v>
      </c>
      <c r="B201" s="4">
        <v>194</v>
      </c>
      <c r="C201" s="1">
        <v>20</v>
      </c>
      <c r="D201" s="1"/>
      <c r="E201" s="1"/>
      <c r="F201" s="4">
        <v>25</v>
      </c>
      <c r="G201" s="4">
        <v>169</v>
      </c>
      <c r="H201" s="4">
        <v>3</v>
      </c>
      <c r="I201" s="4">
        <v>2</v>
      </c>
      <c r="J201" s="1"/>
      <c r="K201" s="9">
        <v>43852</v>
      </c>
    </row>
    <row r="202" spans="1:11" ht="14.25" customHeight="1" x14ac:dyDescent="0.25">
      <c r="A202" s="1" t="s">
        <v>139</v>
      </c>
      <c r="B202" s="4">
        <v>29</v>
      </c>
      <c r="C202" s="1">
        <v>1</v>
      </c>
      <c r="D202" s="1"/>
      <c r="E202" s="1"/>
      <c r="F202" s="1"/>
      <c r="G202" s="4">
        <v>29</v>
      </c>
      <c r="H202" s="1"/>
      <c r="I202" s="4">
        <v>2</v>
      </c>
      <c r="J202" s="1"/>
      <c r="K202" s="9">
        <v>43907</v>
      </c>
    </row>
    <row r="203" spans="1:11" ht="14.25" customHeight="1" x14ac:dyDescent="0.25">
      <c r="A203" s="1" t="s">
        <v>177</v>
      </c>
      <c r="B203" s="4">
        <v>7</v>
      </c>
      <c r="C203" s="1"/>
      <c r="D203" s="4">
        <v>1</v>
      </c>
      <c r="E203" s="1"/>
      <c r="F203" s="1"/>
      <c r="G203" s="4">
        <v>6</v>
      </c>
      <c r="H203" s="1"/>
      <c r="I203" s="4">
        <v>0.5</v>
      </c>
      <c r="J203" s="4">
        <v>7.0000000000000007E-2</v>
      </c>
      <c r="K203" s="9">
        <v>43909</v>
      </c>
    </row>
    <row r="204" spans="1:11" ht="14.25" customHeight="1" x14ac:dyDescent="0.25"/>
    <row r="205" spans="1:11" ht="14.25" customHeight="1" x14ac:dyDescent="0.25"/>
    <row r="206" spans="1:11" ht="14.25" customHeight="1" x14ac:dyDescent="0.25"/>
    <row r="207" spans="1:11" ht="14.25" customHeight="1" x14ac:dyDescent="0.25"/>
    <row r="208" spans="1:11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8" t="s">
        <v>226</v>
      </c>
    </row>
    <row r="2" spans="1:11" ht="14.25" customHeight="1" x14ac:dyDescent="0.25">
      <c r="A2" s="1" t="s">
        <v>102</v>
      </c>
      <c r="B2" s="4">
        <v>170</v>
      </c>
      <c r="C2" s="1">
        <v>50</v>
      </c>
      <c r="D2" s="4">
        <v>4</v>
      </c>
      <c r="E2" s="1"/>
      <c r="F2" s="4">
        <v>2</v>
      </c>
      <c r="G2" s="4">
        <v>164</v>
      </c>
      <c r="H2" s="1"/>
      <c r="I2" s="4">
        <v>4</v>
      </c>
      <c r="J2" s="4">
        <v>0.1</v>
      </c>
      <c r="K2" s="9">
        <v>43884</v>
      </c>
    </row>
    <row r="3" spans="1:11" ht="14.25" customHeight="1" x14ac:dyDescent="0.25">
      <c r="A3" s="1" t="s">
        <v>87</v>
      </c>
      <c r="B3" s="4">
        <v>223</v>
      </c>
      <c r="C3" s="1">
        <v>11</v>
      </c>
      <c r="D3" s="4">
        <v>11</v>
      </c>
      <c r="E3" s="1">
        <v>1</v>
      </c>
      <c r="F3" s="4">
        <v>44</v>
      </c>
      <c r="G3" s="4">
        <v>168</v>
      </c>
      <c r="H3" s="4">
        <v>7</v>
      </c>
      <c r="I3" s="4">
        <v>77</v>
      </c>
      <c r="J3" s="4">
        <v>4</v>
      </c>
      <c r="K3" s="9">
        <v>43897</v>
      </c>
    </row>
    <row r="4" spans="1:11" ht="14.25" customHeight="1" x14ac:dyDescent="0.25">
      <c r="A4" s="1" t="s">
        <v>61</v>
      </c>
      <c r="B4" s="4">
        <v>584</v>
      </c>
      <c r="C4" s="1">
        <v>73</v>
      </c>
      <c r="D4" s="4">
        <v>35</v>
      </c>
      <c r="E4" s="1">
        <v>4</v>
      </c>
      <c r="F4" s="4">
        <v>37</v>
      </c>
      <c r="G4" s="4">
        <v>512</v>
      </c>
      <c r="H4" s="1"/>
      <c r="I4" s="4">
        <v>13</v>
      </c>
      <c r="J4" s="4">
        <v>0.8</v>
      </c>
      <c r="K4" s="9">
        <v>43885</v>
      </c>
    </row>
    <row r="5" spans="1:11" ht="14.25" customHeight="1" x14ac:dyDescent="0.25">
      <c r="A5" s="1" t="s">
        <v>71</v>
      </c>
      <c r="B5" s="4">
        <v>370</v>
      </c>
      <c r="C5" s="1">
        <v>36</v>
      </c>
      <c r="D5" s="4">
        <v>8</v>
      </c>
      <c r="E5" s="1">
        <v>2</v>
      </c>
      <c r="F5" s="4">
        <v>10</v>
      </c>
      <c r="G5" s="4">
        <v>352</v>
      </c>
      <c r="H5" s="4">
        <v>10</v>
      </c>
      <c r="I5" s="5">
        <v>4789</v>
      </c>
      <c r="J5" s="4">
        <v>104</v>
      </c>
      <c r="K5" s="9">
        <v>43891</v>
      </c>
    </row>
    <row r="6" spans="1:11" ht="14.25" customHeight="1" x14ac:dyDescent="0.25">
      <c r="A6" s="1" t="s">
        <v>178</v>
      </c>
      <c r="B6" s="4">
        <v>7</v>
      </c>
      <c r="C6" s="1"/>
      <c r="D6" s="4">
        <v>2</v>
      </c>
      <c r="E6" s="1"/>
      <c r="F6" s="4">
        <v>1</v>
      </c>
      <c r="G6" s="4">
        <v>4</v>
      </c>
      <c r="H6" s="1"/>
      <c r="I6" s="4">
        <v>0.2</v>
      </c>
      <c r="J6" s="4">
        <v>0.06</v>
      </c>
      <c r="K6" s="9">
        <v>43909</v>
      </c>
    </row>
    <row r="7" spans="1:11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9">
        <v>43915</v>
      </c>
    </row>
    <row r="8" spans="1:11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9">
        <v>43902</v>
      </c>
    </row>
    <row r="9" spans="1:11" ht="14.25" customHeight="1" x14ac:dyDescent="0.25">
      <c r="A9" s="1" t="s">
        <v>48</v>
      </c>
      <c r="B9" s="4">
        <v>820</v>
      </c>
      <c r="C9" s="1"/>
      <c r="D9" s="4">
        <v>23</v>
      </c>
      <c r="E9" s="1">
        <v>3</v>
      </c>
      <c r="F9" s="4">
        <v>228</v>
      </c>
      <c r="G9" s="4">
        <v>569</v>
      </c>
      <c r="H9" s="1"/>
      <c r="I9" s="4">
        <v>18</v>
      </c>
      <c r="J9" s="4">
        <v>0.5</v>
      </c>
      <c r="K9" s="9">
        <v>43892</v>
      </c>
    </row>
    <row r="10" spans="1:11" ht="14.25" customHeight="1" x14ac:dyDescent="0.25">
      <c r="A10" s="1" t="s">
        <v>67</v>
      </c>
      <c r="B10" s="4">
        <v>482</v>
      </c>
      <c r="C10" s="1">
        <v>58</v>
      </c>
      <c r="D10" s="4">
        <v>3</v>
      </c>
      <c r="E10" s="1"/>
      <c r="F10" s="4">
        <v>30</v>
      </c>
      <c r="G10" s="4">
        <v>449</v>
      </c>
      <c r="H10" s="4">
        <v>15</v>
      </c>
      <c r="I10" s="4">
        <v>163</v>
      </c>
      <c r="J10" s="4">
        <v>1</v>
      </c>
      <c r="K10" s="9">
        <v>43890</v>
      </c>
    </row>
    <row r="11" spans="1:11" ht="14.25" customHeight="1" x14ac:dyDescent="0.25">
      <c r="A11" s="1" t="s">
        <v>125</v>
      </c>
      <c r="B11" s="4">
        <v>50</v>
      </c>
      <c r="C11" s="1"/>
      <c r="D11" s="1"/>
      <c r="E11" s="1"/>
      <c r="F11" s="4">
        <v>1</v>
      </c>
      <c r="G11" s="4">
        <v>49</v>
      </c>
      <c r="H11" s="1"/>
      <c r="I11" s="4">
        <v>468</v>
      </c>
      <c r="J11" s="1"/>
      <c r="K11" s="9">
        <v>43902</v>
      </c>
    </row>
    <row r="12" spans="1:11" ht="14.25" customHeight="1" x14ac:dyDescent="0.25">
      <c r="A12" s="1" t="s">
        <v>20</v>
      </c>
      <c r="B12" s="5">
        <v>4460</v>
      </c>
      <c r="C12" s="1">
        <v>297</v>
      </c>
      <c r="D12" s="4">
        <v>19</v>
      </c>
      <c r="E12" s="1">
        <v>2</v>
      </c>
      <c r="F12" s="4">
        <v>244</v>
      </c>
      <c r="G12" s="5">
        <v>4197</v>
      </c>
      <c r="H12" s="4">
        <v>28</v>
      </c>
      <c r="I12" s="4">
        <v>175</v>
      </c>
      <c r="J12" s="4">
        <v>0.7</v>
      </c>
      <c r="K12" s="9">
        <v>43854</v>
      </c>
    </row>
    <row r="13" spans="1:11" ht="14.25" customHeight="1" x14ac:dyDescent="0.25">
      <c r="A13" s="1" t="s">
        <v>14</v>
      </c>
      <c r="B13" s="5">
        <v>9618</v>
      </c>
      <c r="C13" s="1">
        <v>830</v>
      </c>
      <c r="D13" s="4">
        <v>108</v>
      </c>
      <c r="E13" s="1">
        <v>22</v>
      </c>
      <c r="F13" s="4">
        <v>636</v>
      </c>
      <c r="G13" s="5">
        <v>8874</v>
      </c>
      <c r="H13" s="4">
        <v>193</v>
      </c>
      <c r="I13" s="5">
        <v>1068</v>
      </c>
      <c r="J13" s="4">
        <v>12</v>
      </c>
      <c r="K13" s="9">
        <v>43885</v>
      </c>
    </row>
    <row r="14" spans="1:11" ht="14.25" customHeight="1" x14ac:dyDescent="0.25">
      <c r="A14" s="1" t="s">
        <v>88</v>
      </c>
      <c r="B14" s="4">
        <v>273</v>
      </c>
      <c r="C14" s="1">
        <v>64</v>
      </c>
      <c r="D14" s="4">
        <v>4</v>
      </c>
      <c r="E14" s="1"/>
      <c r="F14" s="4">
        <v>26</v>
      </c>
      <c r="G14" s="4">
        <v>243</v>
      </c>
      <c r="H14" s="4">
        <v>23</v>
      </c>
      <c r="I14" s="4">
        <v>27</v>
      </c>
      <c r="J14" s="4">
        <v>0.4</v>
      </c>
      <c r="K14" s="9">
        <v>43888</v>
      </c>
    </row>
    <row r="15" spans="1:11" ht="14.25" customHeight="1" x14ac:dyDescent="0.25">
      <c r="A15" s="1" t="s">
        <v>153</v>
      </c>
      <c r="B15" s="4">
        <v>14</v>
      </c>
      <c r="C15" s="1"/>
      <c r="D15" s="1"/>
      <c r="E15" s="1"/>
      <c r="F15" s="4">
        <v>1</v>
      </c>
      <c r="G15" s="4">
        <v>13</v>
      </c>
      <c r="H15" s="1"/>
      <c r="I15" s="4">
        <v>36</v>
      </c>
      <c r="J15" s="1"/>
      <c r="K15" s="9">
        <v>43904</v>
      </c>
    </row>
    <row r="16" spans="1:11" ht="14.25" customHeight="1" x14ac:dyDescent="0.25">
      <c r="A16" s="1" t="s">
        <v>62</v>
      </c>
      <c r="B16" s="4">
        <v>515</v>
      </c>
      <c r="C16" s="1">
        <v>16</v>
      </c>
      <c r="D16" s="4">
        <v>4</v>
      </c>
      <c r="E16" s="1"/>
      <c r="F16" s="4">
        <v>295</v>
      </c>
      <c r="G16" s="4">
        <v>216</v>
      </c>
      <c r="H16" s="4">
        <v>2</v>
      </c>
      <c r="I16" s="4">
        <v>303</v>
      </c>
      <c r="J16" s="4">
        <v>2</v>
      </c>
      <c r="K16" s="9">
        <v>43884</v>
      </c>
    </row>
    <row r="17" spans="1:11" ht="14.25" customHeight="1" x14ac:dyDescent="0.25">
      <c r="A17" s="1" t="s">
        <v>126</v>
      </c>
      <c r="B17" s="4">
        <v>49</v>
      </c>
      <c r="C17" s="1">
        <v>1</v>
      </c>
      <c r="D17" s="4">
        <v>5</v>
      </c>
      <c r="E17" s="1"/>
      <c r="F17" s="4">
        <v>19</v>
      </c>
      <c r="G17" s="4">
        <v>25</v>
      </c>
      <c r="H17" s="4">
        <v>1</v>
      </c>
      <c r="I17" s="4">
        <v>0.3</v>
      </c>
      <c r="J17" s="4">
        <v>0.03</v>
      </c>
      <c r="K17" s="9">
        <v>43897</v>
      </c>
    </row>
    <row r="18" spans="1:11" ht="14.25" customHeight="1" x14ac:dyDescent="0.25">
      <c r="A18" s="1" t="s">
        <v>136</v>
      </c>
      <c r="B18" s="4">
        <v>33</v>
      </c>
      <c r="C18" s="1"/>
      <c r="D18" s="1"/>
      <c r="E18" s="1"/>
      <c r="F18" s="1"/>
      <c r="G18" s="4">
        <v>33</v>
      </c>
      <c r="H18" s="1"/>
      <c r="I18" s="4">
        <v>115</v>
      </c>
      <c r="J18" s="1"/>
      <c r="K18" s="9">
        <v>43906</v>
      </c>
    </row>
    <row r="19" spans="1:11" ht="14.25" customHeight="1" x14ac:dyDescent="0.25">
      <c r="A19" s="1" t="s">
        <v>112</v>
      </c>
      <c r="B19" s="4">
        <v>152</v>
      </c>
      <c r="C19" s="1">
        <v>58</v>
      </c>
      <c r="D19" s="1"/>
      <c r="E19" s="1"/>
      <c r="F19" s="4">
        <v>32</v>
      </c>
      <c r="G19" s="4">
        <v>120</v>
      </c>
      <c r="H19" s="4">
        <v>2</v>
      </c>
      <c r="I19" s="4">
        <v>16</v>
      </c>
      <c r="J19" s="1"/>
      <c r="K19" s="9">
        <v>43888</v>
      </c>
    </row>
    <row r="20" spans="1:11" ht="14.25" customHeight="1" x14ac:dyDescent="0.25">
      <c r="A20" s="1" t="s">
        <v>11</v>
      </c>
      <c r="B20" s="5">
        <v>11899</v>
      </c>
      <c r="C20" s="6">
        <v>1063</v>
      </c>
      <c r="D20" s="4">
        <v>513</v>
      </c>
      <c r="E20" s="1">
        <v>82</v>
      </c>
      <c r="F20" s="5">
        <v>1527</v>
      </c>
      <c r="G20" s="5">
        <v>9859</v>
      </c>
      <c r="H20" s="4">
        <v>927</v>
      </c>
      <c r="I20" s="5">
        <v>1027</v>
      </c>
      <c r="J20" s="4">
        <v>44</v>
      </c>
      <c r="K20" s="9">
        <v>43864</v>
      </c>
    </row>
    <row r="21" spans="1:11" ht="14.25" customHeight="1" x14ac:dyDescent="0.25">
      <c r="A21" s="1" t="s">
        <v>199</v>
      </c>
      <c r="B21" s="4">
        <v>3</v>
      </c>
      <c r="C21" s="1">
        <v>1</v>
      </c>
      <c r="D21" s="1"/>
      <c r="E21" s="1"/>
      <c r="F21" s="1"/>
      <c r="G21" s="4">
        <v>3</v>
      </c>
      <c r="H21" s="1"/>
      <c r="I21" s="4">
        <v>8</v>
      </c>
      <c r="J21" s="1"/>
      <c r="K21" s="9">
        <v>43912</v>
      </c>
    </row>
    <row r="22" spans="1:11" ht="14.25" customHeight="1" x14ac:dyDescent="0.25">
      <c r="A22" s="1" t="s">
        <v>179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0.5</v>
      </c>
      <c r="J22" s="1"/>
      <c r="K22" s="9">
        <v>43905</v>
      </c>
    </row>
    <row r="23" spans="1:11" ht="14.25" customHeight="1" x14ac:dyDescent="0.25">
      <c r="A23" s="1" t="s">
        <v>142</v>
      </c>
      <c r="B23" s="4">
        <v>27</v>
      </c>
      <c r="C23" s="1">
        <v>5</v>
      </c>
      <c r="D23" s="1"/>
      <c r="E23" s="1"/>
      <c r="F23" s="4">
        <v>2</v>
      </c>
      <c r="G23" s="4">
        <v>25</v>
      </c>
      <c r="H23" s="1"/>
      <c r="I23" s="4">
        <v>434</v>
      </c>
      <c r="J23" s="1"/>
      <c r="K23" s="9">
        <v>43907</v>
      </c>
    </row>
    <row r="24" spans="1:11" ht="14.25" customHeight="1" x14ac:dyDescent="0.25">
      <c r="A24" s="1" t="s">
        <v>192</v>
      </c>
      <c r="B24" s="4">
        <v>4</v>
      </c>
      <c r="C24" s="1"/>
      <c r="D24" s="1"/>
      <c r="E24" s="1"/>
      <c r="F24" s="1"/>
      <c r="G24" s="4">
        <v>4</v>
      </c>
      <c r="H24" s="1"/>
      <c r="I24" s="4">
        <v>5</v>
      </c>
      <c r="J24" s="1"/>
      <c r="K24" s="9">
        <v>43895</v>
      </c>
    </row>
    <row r="25" spans="1:11" ht="14.25" customHeight="1" x14ac:dyDescent="0.25">
      <c r="A25" s="1" t="s">
        <v>117</v>
      </c>
      <c r="B25" s="4">
        <v>97</v>
      </c>
      <c r="C25" s="1">
        <v>16</v>
      </c>
      <c r="D25" s="4">
        <v>4</v>
      </c>
      <c r="E25" s="1">
        <v>3</v>
      </c>
      <c r="F25" s="1"/>
      <c r="G25" s="4">
        <v>93</v>
      </c>
      <c r="H25" s="4">
        <v>3</v>
      </c>
      <c r="I25" s="4">
        <v>8</v>
      </c>
      <c r="J25" s="4">
        <v>0.3</v>
      </c>
      <c r="K25" s="9">
        <v>43899</v>
      </c>
    </row>
    <row r="26" spans="1:11" ht="14.25" customHeight="1" x14ac:dyDescent="0.25">
      <c r="A26" s="1" t="s">
        <v>72</v>
      </c>
      <c r="B26" s="4">
        <v>368</v>
      </c>
      <c r="C26" s="1">
        <v>45</v>
      </c>
      <c r="D26" s="4">
        <v>10</v>
      </c>
      <c r="E26" s="1">
        <v>4</v>
      </c>
      <c r="F26" s="4">
        <v>17</v>
      </c>
      <c r="G26" s="4">
        <v>341</v>
      </c>
      <c r="H26" s="4">
        <v>1</v>
      </c>
      <c r="I26" s="4">
        <v>112</v>
      </c>
      <c r="J26" s="4">
        <v>3</v>
      </c>
      <c r="K26" s="9">
        <v>43894</v>
      </c>
    </row>
    <row r="27" spans="1:11" ht="14.25" customHeight="1" x14ac:dyDescent="0.25">
      <c r="A27" s="1" t="s">
        <v>73</v>
      </c>
      <c r="B27" s="4">
        <v>3</v>
      </c>
      <c r="C27" s="1">
        <v>3</v>
      </c>
      <c r="D27" s="1"/>
      <c r="E27" s="1"/>
      <c r="F27" s="1"/>
      <c r="G27" s="4">
        <v>3</v>
      </c>
      <c r="H27" s="1"/>
      <c r="I27" s="4">
        <v>1</v>
      </c>
      <c r="J27" s="1"/>
      <c r="K27" s="9">
        <v>43919</v>
      </c>
    </row>
    <row r="28" spans="1:11" ht="14.25" customHeight="1" x14ac:dyDescent="0.25">
      <c r="A28" s="1" t="s">
        <v>18</v>
      </c>
      <c r="B28" s="5">
        <v>4630</v>
      </c>
      <c r="C28" s="1">
        <v>374</v>
      </c>
      <c r="D28" s="4">
        <v>163</v>
      </c>
      <c r="E28" s="1">
        <v>27</v>
      </c>
      <c r="F28" s="4">
        <v>120</v>
      </c>
      <c r="G28" s="5">
        <v>4347</v>
      </c>
      <c r="H28" s="4">
        <v>296</v>
      </c>
      <c r="I28" s="4">
        <v>22</v>
      </c>
      <c r="J28" s="4">
        <v>0.8</v>
      </c>
      <c r="K28" s="9">
        <v>43885</v>
      </c>
    </row>
    <row r="29" spans="1:11" ht="14.25" customHeight="1" x14ac:dyDescent="0.25">
      <c r="A29" s="1" t="s">
        <v>203</v>
      </c>
      <c r="B29" s="4">
        <v>2</v>
      </c>
      <c r="C29" s="1"/>
      <c r="D29" s="1"/>
      <c r="E29" s="1"/>
      <c r="F29" s="1"/>
      <c r="G29" s="4">
        <v>2</v>
      </c>
      <c r="H29" s="1"/>
      <c r="I29" s="4">
        <v>66</v>
      </c>
      <c r="J29" s="1"/>
      <c r="K29" s="9">
        <v>43914</v>
      </c>
    </row>
    <row r="30" spans="1:11" ht="14.25" customHeight="1" x14ac:dyDescent="0.25">
      <c r="A30" s="1" t="s">
        <v>101</v>
      </c>
      <c r="B30" s="4">
        <v>127</v>
      </c>
      <c r="C30" s="1">
        <v>1</v>
      </c>
      <c r="D30" s="4">
        <v>1</v>
      </c>
      <c r="E30" s="1"/>
      <c r="F30" s="4">
        <v>38</v>
      </c>
      <c r="G30" s="4">
        <v>88</v>
      </c>
      <c r="H30" s="4">
        <v>3</v>
      </c>
      <c r="I30" s="4">
        <v>290</v>
      </c>
      <c r="J30" s="4">
        <v>2</v>
      </c>
      <c r="K30" s="9">
        <v>43898</v>
      </c>
    </row>
    <row r="31" spans="1:11" ht="14.25" customHeight="1" x14ac:dyDescent="0.25">
      <c r="A31" s="1" t="s">
        <v>70</v>
      </c>
      <c r="B31" s="4">
        <v>359</v>
      </c>
      <c r="C31" s="1">
        <v>13</v>
      </c>
      <c r="D31" s="4">
        <v>8</v>
      </c>
      <c r="E31" s="1"/>
      <c r="F31" s="4">
        <v>17</v>
      </c>
      <c r="G31" s="4">
        <v>334</v>
      </c>
      <c r="H31" s="4">
        <v>13</v>
      </c>
      <c r="I31" s="4">
        <v>52</v>
      </c>
      <c r="J31" s="4">
        <v>1</v>
      </c>
      <c r="K31" s="9">
        <v>43896</v>
      </c>
    </row>
    <row r="32" spans="1:11" ht="14.25" customHeight="1" x14ac:dyDescent="0.25">
      <c r="A32" s="1" t="s">
        <v>85</v>
      </c>
      <c r="B32" s="4">
        <v>246</v>
      </c>
      <c r="C32" s="1">
        <v>24</v>
      </c>
      <c r="D32" s="4">
        <v>12</v>
      </c>
      <c r="E32" s="1"/>
      <c r="F32" s="4">
        <v>31</v>
      </c>
      <c r="G32" s="4">
        <v>203</v>
      </c>
      <c r="H32" s="1"/>
      <c r="I32" s="4">
        <v>12</v>
      </c>
      <c r="J32" s="4">
        <v>0.6</v>
      </c>
      <c r="K32" s="9">
        <v>43898</v>
      </c>
    </row>
    <row r="33" spans="1:11" ht="14.25" customHeight="1" x14ac:dyDescent="0.25">
      <c r="A33" s="1" t="s">
        <v>180</v>
      </c>
      <c r="B33" s="4">
        <v>6</v>
      </c>
      <c r="C33" s="1"/>
      <c r="D33" s="4">
        <v>1</v>
      </c>
      <c r="E33" s="1"/>
      <c r="F33" s="1"/>
      <c r="G33" s="4">
        <v>5</v>
      </c>
      <c r="H33" s="1"/>
      <c r="I33" s="4">
        <v>11</v>
      </c>
      <c r="J33" s="4">
        <v>2</v>
      </c>
      <c r="K33" s="9">
        <v>43909</v>
      </c>
    </row>
    <row r="34" spans="1:11" ht="14.25" customHeight="1" x14ac:dyDescent="0.25">
      <c r="A34" s="1" t="s">
        <v>111</v>
      </c>
      <c r="B34" s="4">
        <v>107</v>
      </c>
      <c r="C34" s="1">
        <v>4</v>
      </c>
      <c r="D34" s="1"/>
      <c r="E34" s="1"/>
      <c r="F34" s="4">
        <v>21</v>
      </c>
      <c r="G34" s="4">
        <v>86</v>
      </c>
      <c r="H34" s="4">
        <v>1</v>
      </c>
      <c r="I34" s="4">
        <v>6</v>
      </c>
      <c r="J34" s="1"/>
      <c r="K34" s="9">
        <v>43856</v>
      </c>
    </row>
    <row r="35" spans="1:11" ht="14.25" customHeight="1" x14ac:dyDescent="0.25">
      <c r="A35" s="1" t="s">
        <v>100</v>
      </c>
      <c r="B35" s="4">
        <v>139</v>
      </c>
      <c r="C35" s="1"/>
      <c r="D35" s="4">
        <v>6</v>
      </c>
      <c r="E35" s="1"/>
      <c r="F35" s="4">
        <v>5</v>
      </c>
      <c r="G35" s="4">
        <v>128</v>
      </c>
      <c r="H35" s="1"/>
      <c r="I35" s="4">
        <v>5</v>
      </c>
      <c r="J35" s="4">
        <v>0.2</v>
      </c>
      <c r="K35" s="9">
        <v>43895</v>
      </c>
    </row>
    <row r="36" spans="1:11" ht="14.25" customHeight="1" x14ac:dyDescent="0.25">
      <c r="A36" s="1" t="s">
        <v>15</v>
      </c>
      <c r="B36" s="5">
        <v>7448</v>
      </c>
      <c r="C36" s="6">
        <v>1128</v>
      </c>
      <c r="D36" s="4">
        <v>89</v>
      </c>
      <c r="E36" s="1">
        <v>24</v>
      </c>
      <c r="F36" s="5">
        <v>1093</v>
      </c>
      <c r="G36" s="5">
        <v>6266</v>
      </c>
      <c r="H36" s="4">
        <v>120</v>
      </c>
      <c r="I36" s="4">
        <v>197</v>
      </c>
      <c r="J36" s="4">
        <v>2</v>
      </c>
      <c r="K36" s="9">
        <v>43854</v>
      </c>
    </row>
    <row r="37" spans="1:11" ht="14.25" customHeight="1" x14ac:dyDescent="0.25">
      <c r="A37" s="1" t="s">
        <v>193</v>
      </c>
      <c r="B37" s="4">
        <v>3</v>
      </c>
      <c r="C37" s="1"/>
      <c r="D37" s="1"/>
      <c r="E37" s="1"/>
      <c r="F37" s="1"/>
      <c r="G37" s="4">
        <v>3</v>
      </c>
      <c r="H37" s="1"/>
      <c r="I37" s="4">
        <v>0.6</v>
      </c>
      <c r="J37" s="1"/>
      <c r="K37" s="9">
        <v>43904</v>
      </c>
    </row>
    <row r="38" spans="1:11" ht="14.25" customHeight="1" x14ac:dyDescent="0.25">
      <c r="A38" s="1" t="s">
        <v>156</v>
      </c>
      <c r="B38" s="4">
        <v>12</v>
      </c>
      <c r="C38" s="1"/>
      <c r="D38" s="4">
        <v>1</v>
      </c>
      <c r="E38" s="1"/>
      <c r="F38" s="1"/>
      <c r="G38" s="4">
        <v>11</v>
      </c>
      <c r="H38" s="1"/>
      <c r="I38" s="4">
        <v>183</v>
      </c>
      <c r="J38" s="4">
        <v>15</v>
      </c>
      <c r="K38" s="9">
        <v>43902</v>
      </c>
    </row>
    <row r="39" spans="1:11" ht="14.25" customHeight="1" x14ac:dyDescent="0.25">
      <c r="A39" s="1" t="s">
        <v>195</v>
      </c>
      <c r="B39" s="4">
        <v>5</v>
      </c>
      <c r="C39" s="1">
        <v>2</v>
      </c>
      <c r="D39" s="1"/>
      <c r="E39" s="1"/>
      <c r="F39" s="1"/>
      <c r="G39" s="4">
        <v>5</v>
      </c>
      <c r="H39" s="1"/>
      <c r="I39" s="4">
        <v>0.3</v>
      </c>
      <c r="J39" s="1"/>
      <c r="K39" s="9">
        <v>43908</v>
      </c>
    </row>
    <row r="40" spans="1:11" ht="14.25" customHeight="1" x14ac:dyDescent="0.25">
      <c r="A40" s="1" t="s">
        <v>108</v>
      </c>
      <c r="B40" s="4">
        <v>141</v>
      </c>
      <c r="C40" s="1">
        <v>33</v>
      </c>
      <c r="D40" s="4">
        <v>2</v>
      </c>
      <c r="E40" s="1"/>
      <c r="F40" s="1"/>
      <c r="G40" s="4">
        <v>139</v>
      </c>
      <c r="H40" s="1"/>
      <c r="I40" s="4">
        <v>811</v>
      </c>
      <c r="J40" s="4">
        <v>12</v>
      </c>
      <c r="K40" s="9">
        <v>43898</v>
      </c>
    </row>
    <row r="41" spans="1:11" ht="14.25" customHeight="1" x14ac:dyDescent="0.25">
      <c r="A41" s="1" t="s">
        <v>26</v>
      </c>
      <c r="B41" s="5">
        <v>2449</v>
      </c>
      <c r="C41" s="1">
        <v>310</v>
      </c>
      <c r="D41" s="4">
        <v>8</v>
      </c>
      <c r="E41" s="1">
        <v>1</v>
      </c>
      <c r="F41" s="4">
        <v>156</v>
      </c>
      <c r="G41" s="5">
        <v>2285</v>
      </c>
      <c r="H41" s="4">
        <v>14</v>
      </c>
      <c r="I41" s="4">
        <v>128</v>
      </c>
      <c r="J41" s="4">
        <v>0.4</v>
      </c>
      <c r="K41" s="9">
        <v>43892</v>
      </c>
    </row>
    <row r="42" spans="1:11" ht="14.25" customHeight="1" x14ac:dyDescent="0.25">
      <c r="A42" s="1" t="s">
        <v>3</v>
      </c>
      <c r="B42" s="5">
        <v>81439</v>
      </c>
      <c r="C42" s="1"/>
      <c r="D42" s="5">
        <v>3300</v>
      </c>
      <c r="E42" s="1"/>
      <c r="F42" s="5">
        <v>75448</v>
      </c>
      <c r="G42" s="5">
        <v>2691</v>
      </c>
      <c r="H42" s="4">
        <v>742</v>
      </c>
      <c r="I42" s="4">
        <v>57</v>
      </c>
      <c r="J42" s="4">
        <v>2</v>
      </c>
      <c r="K42" s="9">
        <v>43840</v>
      </c>
    </row>
    <row r="43" spans="1:11" ht="14.25" customHeight="1" x14ac:dyDescent="0.25">
      <c r="A43" s="1" t="s">
        <v>53</v>
      </c>
      <c r="B43" s="4">
        <v>798</v>
      </c>
      <c r="C43" s="1">
        <v>96</v>
      </c>
      <c r="D43" s="4">
        <v>14</v>
      </c>
      <c r="E43" s="1">
        <v>4</v>
      </c>
      <c r="F43" s="4">
        <v>15</v>
      </c>
      <c r="G43" s="4">
        <v>769</v>
      </c>
      <c r="H43" s="4">
        <v>29</v>
      </c>
      <c r="I43" s="4">
        <v>16</v>
      </c>
      <c r="J43" s="4">
        <v>0.3</v>
      </c>
      <c r="K43" s="9">
        <v>43895</v>
      </c>
    </row>
    <row r="44" spans="1:11" ht="14.25" customHeight="1" x14ac:dyDescent="0.25">
      <c r="A44" s="1" t="s">
        <v>144</v>
      </c>
      <c r="B44" s="4">
        <v>19</v>
      </c>
      <c r="C44" s="1"/>
      <c r="D44" s="1"/>
      <c r="E44" s="1"/>
      <c r="F44" s="1"/>
      <c r="G44" s="4">
        <v>19</v>
      </c>
      <c r="H44" s="1"/>
      <c r="I44" s="4">
        <v>3</v>
      </c>
      <c r="J44" s="1"/>
      <c r="K44" s="9">
        <v>43904</v>
      </c>
    </row>
    <row r="45" spans="1:11" ht="14.25" customHeight="1" x14ac:dyDescent="0.25">
      <c r="A45" s="1" t="s">
        <v>74</v>
      </c>
      <c r="B45" s="4">
        <v>330</v>
      </c>
      <c r="C45" s="1">
        <v>16</v>
      </c>
      <c r="D45" s="4">
        <v>2</v>
      </c>
      <c r="E45" s="1"/>
      <c r="F45" s="4">
        <v>4</v>
      </c>
      <c r="G45" s="4">
        <v>324</v>
      </c>
      <c r="H45" s="4">
        <v>7</v>
      </c>
      <c r="I45" s="4">
        <v>65</v>
      </c>
      <c r="J45" s="4">
        <v>0.4</v>
      </c>
      <c r="K45" s="9">
        <v>43894</v>
      </c>
    </row>
    <row r="46" spans="1:11" ht="14.25" customHeight="1" x14ac:dyDescent="0.25">
      <c r="A46" s="1" t="s">
        <v>51</v>
      </c>
      <c r="B46" s="4">
        <v>790</v>
      </c>
      <c r="C46" s="1">
        <v>77</v>
      </c>
      <c r="D46" s="4">
        <v>6</v>
      </c>
      <c r="E46" s="1"/>
      <c r="F46" s="4">
        <v>67</v>
      </c>
      <c r="G46" s="4">
        <v>717</v>
      </c>
      <c r="H46" s="4">
        <v>27</v>
      </c>
      <c r="I46" s="4">
        <v>192</v>
      </c>
      <c r="J46" s="4">
        <v>1</v>
      </c>
      <c r="K46" s="9">
        <v>43885</v>
      </c>
    </row>
    <row r="47" spans="1:11" ht="14.25" customHeight="1" x14ac:dyDescent="0.25">
      <c r="A47" s="1" t="s">
        <v>99</v>
      </c>
      <c r="B47" s="4">
        <v>170</v>
      </c>
      <c r="C47" s="1">
        <v>31</v>
      </c>
      <c r="D47" s="4">
        <v>4</v>
      </c>
      <c r="E47" s="1">
        <v>1</v>
      </c>
      <c r="F47" s="4">
        <v>4</v>
      </c>
      <c r="G47" s="4">
        <v>162</v>
      </c>
      <c r="H47" s="4">
        <v>2</v>
      </c>
      <c r="I47" s="4">
        <v>15</v>
      </c>
      <c r="J47" s="4">
        <v>0.4</v>
      </c>
      <c r="K47" s="9">
        <v>43900</v>
      </c>
    </row>
    <row r="48" spans="1:11" ht="14.25" customHeight="1" x14ac:dyDescent="0.25">
      <c r="A48" s="1" t="s">
        <v>168</v>
      </c>
      <c r="B48" s="4">
        <v>11</v>
      </c>
      <c r="C48" s="1">
        <v>3</v>
      </c>
      <c r="D48" s="4">
        <v>1</v>
      </c>
      <c r="E48" s="1"/>
      <c r="F48" s="4">
        <v>2</v>
      </c>
      <c r="G48" s="4">
        <v>8</v>
      </c>
      <c r="H48" s="1"/>
      <c r="I48" s="4">
        <v>67</v>
      </c>
      <c r="J48" s="4">
        <v>6</v>
      </c>
      <c r="K48" s="9">
        <v>43902</v>
      </c>
    </row>
    <row r="49" spans="1:11" ht="14.25" customHeight="1" x14ac:dyDescent="0.25">
      <c r="A49" s="1" t="s">
        <v>86</v>
      </c>
      <c r="B49" s="4">
        <v>230</v>
      </c>
      <c r="C49" s="1">
        <v>16</v>
      </c>
      <c r="D49" s="4">
        <v>7</v>
      </c>
      <c r="E49" s="1">
        <v>1</v>
      </c>
      <c r="F49" s="4">
        <v>22</v>
      </c>
      <c r="G49" s="4">
        <v>201</v>
      </c>
      <c r="H49" s="4">
        <v>3</v>
      </c>
      <c r="I49" s="4">
        <v>190</v>
      </c>
      <c r="J49" s="4">
        <v>6</v>
      </c>
      <c r="K49" s="9">
        <v>43898</v>
      </c>
    </row>
    <row r="50" spans="1:11" ht="14.25" customHeight="1" x14ac:dyDescent="0.25">
      <c r="A50" s="1" t="s">
        <v>22</v>
      </c>
      <c r="B50" s="5">
        <v>3001</v>
      </c>
      <c r="C50" s="1">
        <v>184</v>
      </c>
      <c r="D50" s="4">
        <v>23</v>
      </c>
      <c r="E50" s="1">
        <v>7</v>
      </c>
      <c r="F50" s="4">
        <v>25</v>
      </c>
      <c r="G50" s="5">
        <v>2953</v>
      </c>
      <c r="H50" s="4">
        <v>52</v>
      </c>
      <c r="I50" s="4">
        <v>280</v>
      </c>
      <c r="J50" s="4">
        <v>2</v>
      </c>
      <c r="K50" s="9">
        <v>43890</v>
      </c>
    </row>
    <row r="51" spans="1:11" ht="14.25" customHeight="1" x14ac:dyDescent="0.25">
      <c r="A51" s="1" t="s">
        <v>25</v>
      </c>
      <c r="B51" s="5">
        <v>2577</v>
      </c>
      <c r="C51" s="1">
        <v>182</v>
      </c>
      <c r="D51" s="4">
        <v>77</v>
      </c>
      <c r="E51" s="1">
        <v>5</v>
      </c>
      <c r="F51" s="4">
        <v>1</v>
      </c>
      <c r="G51" s="5">
        <v>2499</v>
      </c>
      <c r="H51" s="4">
        <v>137</v>
      </c>
      <c r="I51" s="4">
        <v>445</v>
      </c>
      <c r="J51" s="4">
        <v>13</v>
      </c>
      <c r="K51" s="9">
        <v>43887</v>
      </c>
    </row>
    <row r="52" spans="1:11" ht="14.25" customHeight="1" x14ac:dyDescent="0.25">
      <c r="A52" s="1" t="s">
        <v>52</v>
      </c>
      <c r="B52" s="4">
        <v>712</v>
      </c>
      <c r="C52" s="1"/>
      <c r="D52" s="4">
        <v>10</v>
      </c>
      <c r="E52" s="1"/>
      <c r="F52" s="4">
        <v>603</v>
      </c>
      <c r="G52" s="4">
        <v>99</v>
      </c>
      <c r="H52" s="4">
        <v>15</v>
      </c>
      <c r="I52" s="1"/>
      <c r="J52" s="1"/>
      <c r="K52" s="9">
        <v>43865</v>
      </c>
    </row>
    <row r="53" spans="1:11" ht="14.25" customHeight="1" x14ac:dyDescent="0.25">
      <c r="A53" s="1" t="s">
        <v>146</v>
      </c>
      <c r="B53" s="4">
        <v>18</v>
      </c>
      <c r="C53" s="1"/>
      <c r="D53" s="1"/>
      <c r="E53" s="1"/>
      <c r="F53" s="1"/>
      <c r="G53" s="4">
        <v>18</v>
      </c>
      <c r="H53" s="1"/>
      <c r="I53" s="4">
        <v>18</v>
      </c>
      <c r="J53" s="1"/>
      <c r="K53" s="9">
        <v>43907</v>
      </c>
    </row>
    <row r="54" spans="1:11" ht="14.25" customHeight="1" x14ac:dyDescent="0.25">
      <c r="A54" s="1" t="s">
        <v>159</v>
      </c>
      <c r="B54" s="4">
        <v>12</v>
      </c>
      <c r="C54" s="1">
        <v>1</v>
      </c>
      <c r="D54" s="1"/>
      <c r="E54" s="1"/>
      <c r="F54" s="1"/>
      <c r="G54" s="4">
        <v>12</v>
      </c>
      <c r="H54" s="1"/>
      <c r="I54" s="4">
        <v>167</v>
      </c>
      <c r="J54" s="1"/>
      <c r="K54" s="9">
        <v>43911</v>
      </c>
    </row>
    <row r="55" spans="1:11" ht="14.25" customHeight="1" x14ac:dyDescent="0.25">
      <c r="A55" s="1" t="s">
        <v>44</v>
      </c>
      <c r="B55" s="4">
        <v>901</v>
      </c>
      <c r="C55" s="1">
        <v>42</v>
      </c>
      <c r="D55" s="4">
        <v>42</v>
      </c>
      <c r="E55" s="1">
        <v>3</v>
      </c>
      <c r="F55" s="4">
        <v>4</v>
      </c>
      <c r="G55" s="4">
        <v>855</v>
      </c>
      <c r="H55" s="1"/>
      <c r="I55" s="4">
        <v>83</v>
      </c>
      <c r="J55" s="4">
        <v>4</v>
      </c>
      <c r="K55" s="9">
        <v>43890</v>
      </c>
    </row>
    <row r="56" spans="1:11" ht="14.25" customHeight="1" x14ac:dyDescent="0.25">
      <c r="A56" s="1" t="s">
        <v>118</v>
      </c>
      <c r="B56" s="4">
        <v>81</v>
      </c>
      <c r="C56" s="1"/>
      <c r="D56" s="4">
        <v>8</v>
      </c>
      <c r="E56" s="1"/>
      <c r="F56" s="4">
        <v>2</v>
      </c>
      <c r="G56" s="4">
        <v>71</v>
      </c>
      <c r="H56" s="1"/>
      <c r="I56" s="4">
        <v>0.9</v>
      </c>
      <c r="J56" s="4">
        <v>0.09</v>
      </c>
      <c r="K56" s="9">
        <v>43899</v>
      </c>
    </row>
    <row r="57" spans="1:11" ht="14.25" customHeight="1" x14ac:dyDescent="0.25">
      <c r="A57" s="1" t="s">
        <v>28</v>
      </c>
      <c r="B57" s="5">
        <v>1966</v>
      </c>
      <c r="C57" s="1">
        <v>42</v>
      </c>
      <c r="D57" s="4">
        <v>62</v>
      </c>
      <c r="E57" s="1">
        <v>4</v>
      </c>
      <c r="F57" s="4">
        <v>3</v>
      </c>
      <c r="G57" s="5">
        <v>1901</v>
      </c>
      <c r="H57" s="4">
        <v>58</v>
      </c>
      <c r="I57" s="4">
        <v>111</v>
      </c>
      <c r="J57" s="4">
        <v>4</v>
      </c>
      <c r="K57" s="9">
        <v>43889</v>
      </c>
    </row>
    <row r="58" spans="1:11" ht="14.25" customHeight="1" x14ac:dyDescent="0.25">
      <c r="A58" s="1" t="s">
        <v>57</v>
      </c>
      <c r="B58" s="4">
        <v>656</v>
      </c>
      <c r="C58" s="1">
        <v>47</v>
      </c>
      <c r="D58" s="4">
        <v>41</v>
      </c>
      <c r="E58" s="1">
        <v>1</v>
      </c>
      <c r="F58" s="4">
        <v>150</v>
      </c>
      <c r="G58" s="4">
        <v>465</v>
      </c>
      <c r="H58" s="1"/>
      <c r="I58" s="4">
        <v>6</v>
      </c>
      <c r="J58" s="4">
        <v>0.4</v>
      </c>
      <c r="K58" s="9">
        <v>43874</v>
      </c>
    </row>
    <row r="59" spans="1:11" ht="14.25" customHeight="1" x14ac:dyDescent="0.25">
      <c r="A59" s="1" t="s">
        <v>141</v>
      </c>
      <c r="B59" s="4">
        <v>30</v>
      </c>
      <c r="C59" s="1">
        <v>6</v>
      </c>
      <c r="D59" s="1"/>
      <c r="E59" s="1"/>
      <c r="F59" s="1"/>
      <c r="G59" s="4">
        <v>30</v>
      </c>
      <c r="H59" s="4">
        <v>5</v>
      </c>
      <c r="I59" s="4">
        <v>5</v>
      </c>
      <c r="J59" s="1"/>
      <c r="K59" s="9">
        <v>43908</v>
      </c>
    </row>
    <row r="60" spans="1:11" ht="14.25" customHeight="1" x14ac:dyDescent="0.25">
      <c r="A60" s="1" t="s">
        <v>154</v>
      </c>
      <c r="B60" s="4">
        <v>12</v>
      </c>
      <c r="C60" s="1"/>
      <c r="D60" s="1"/>
      <c r="E60" s="1"/>
      <c r="F60" s="1"/>
      <c r="G60" s="4">
        <v>12</v>
      </c>
      <c r="H60" s="1"/>
      <c r="I60" s="4">
        <v>9</v>
      </c>
      <c r="J60" s="1"/>
      <c r="K60" s="9">
        <v>43903</v>
      </c>
    </row>
    <row r="61" spans="1:11" ht="14.25" customHeight="1" x14ac:dyDescent="0.25">
      <c r="A61" s="1" t="s">
        <v>157</v>
      </c>
      <c r="B61" s="4">
        <v>15</v>
      </c>
      <c r="C61" s="1">
        <v>3</v>
      </c>
      <c r="D61" s="1"/>
      <c r="E61" s="1"/>
      <c r="F61" s="1"/>
      <c r="G61" s="4">
        <v>15</v>
      </c>
      <c r="H61" s="1"/>
      <c r="I61" s="4">
        <v>4</v>
      </c>
      <c r="J61" s="1"/>
      <c r="K61" s="9">
        <v>43910</v>
      </c>
    </row>
    <row r="62" spans="1:11" ht="14.25" customHeight="1" x14ac:dyDescent="0.25">
      <c r="A62" s="1" t="s">
        <v>54</v>
      </c>
      <c r="B62" s="4">
        <v>715</v>
      </c>
      <c r="C62" s="1">
        <v>36</v>
      </c>
      <c r="D62" s="4">
        <v>3</v>
      </c>
      <c r="E62" s="1"/>
      <c r="F62" s="4">
        <v>20</v>
      </c>
      <c r="G62" s="4">
        <v>692</v>
      </c>
      <c r="H62" s="4">
        <v>10</v>
      </c>
      <c r="I62" s="4">
        <v>539</v>
      </c>
      <c r="J62" s="4">
        <v>2</v>
      </c>
      <c r="K62" s="9">
        <v>43887</v>
      </c>
    </row>
    <row r="63" spans="1:11" ht="14.25" customHeight="1" x14ac:dyDescent="0.25">
      <c r="A63" s="1" t="s">
        <v>163</v>
      </c>
      <c r="B63" s="4">
        <v>9</v>
      </c>
      <c r="C63" s="1"/>
      <c r="D63" s="1"/>
      <c r="E63" s="1"/>
      <c r="F63" s="1"/>
      <c r="G63" s="4">
        <v>9</v>
      </c>
      <c r="H63" s="1"/>
      <c r="I63" s="4">
        <v>8</v>
      </c>
      <c r="J63" s="1"/>
      <c r="K63" s="9">
        <v>43903</v>
      </c>
    </row>
    <row r="64" spans="1:11" ht="14.25" customHeight="1" x14ac:dyDescent="0.25">
      <c r="A64" s="1" t="s">
        <v>143</v>
      </c>
      <c r="B64" s="4">
        <v>23</v>
      </c>
      <c r="C64" s="1">
        <v>2</v>
      </c>
      <c r="D64" s="1"/>
      <c r="E64" s="1"/>
      <c r="F64" s="4">
        <v>4</v>
      </c>
      <c r="G64" s="4">
        <v>19</v>
      </c>
      <c r="H64" s="4">
        <v>1</v>
      </c>
      <c r="I64" s="4">
        <v>0.2</v>
      </c>
      <c r="J64" s="1"/>
      <c r="K64" s="9">
        <v>43902</v>
      </c>
    </row>
    <row r="65" spans="1:11" ht="14.25" customHeight="1" x14ac:dyDescent="0.25">
      <c r="A65" s="1" t="s">
        <v>94</v>
      </c>
      <c r="B65" s="4">
        <v>168</v>
      </c>
      <c r="C65" s="1">
        <v>9</v>
      </c>
      <c r="D65" s="1"/>
      <c r="E65" s="1"/>
      <c r="F65" s="4">
        <v>70</v>
      </c>
      <c r="G65" s="4">
        <v>98</v>
      </c>
      <c r="H65" s="4">
        <v>1</v>
      </c>
      <c r="I65" s="5">
        <v>3438</v>
      </c>
      <c r="J65" s="1"/>
      <c r="K65" s="9">
        <v>43893</v>
      </c>
    </row>
    <row r="66" spans="1:11" ht="14.25" customHeight="1" x14ac:dyDescent="0.25">
      <c r="A66" s="1" t="s">
        <v>184</v>
      </c>
      <c r="B66" s="4">
        <v>5</v>
      </c>
      <c r="C66" s="1"/>
      <c r="D66" s="1"/>
      <c r="E66" s="1"/>
      <c r="F66" s="1"/>
      <c r="G66" s="4">
        <v>5</v>
      </c>
      <c r="H66" s="1"/>
      <c r="I66" s="4">
        <v>6</v>
      </c>
      <c r="J66" s="1"/>
      <c r="K66" s="9">
        <v>43908</v>
      </c>
    </row>
    <row r="67" spans="1:11" ht="14.25" customHeight="1" x14ac:dyDescent="0.25">
      <c r="A67" s="1" t="s">
        <v>39</v>
      </c>
      <c r="B67" s="5">
        <v>1352</v>
      </c>
      <c r="C67" s="1">
        <v>112</v>
      </c>
      <c r="D67" s="4">
        <v>13</v>
      </c>
      <c r="E67" s="1">
        <v>2</v>
      </c>
      <c r="F67" s="4">
        <v>10</v>
      </c>
      <c r="G67" s="5">
        <v>1329</v>
      </c>
      <c r="H67" s="4">
        <v>49</v>
      </c>
      <c r="I67" s="4">
        <v>244</v>
      </c>
      <c r="J67" s="4">
        <v>2</v>
      </c>
      <c r="K67" s="9">
        <v>43858</v>
      </c>
    </row>
    <row r="68" spans="1:11" ht="14.25" customHeight="1" x14ac:dyDescent="0.25">
      <c r="A68" s="1" t="s">
        <v>6</v>
      </c>
      <c r="B68" s="5">
        <v>44550</v>
      </c>
      <c r="C68" s="6">
        <v>4376</v>
      </c>
      <c r="D68" s="5">
        <v>3024</v>
      </c>
      <c r="E68" s="1">
        <v>418</v>
      </c>
      <c r="F68" s="5">
        <v>7927</v>
      </c>
      <c r="G68" s="5">
        <v>33599</v>
      </c>
      <c r="H68" s="5">
        <v>5056</v>
      </c>
      <c r="I68" s="4">
        <v>683</v>
      </c>
      <c r="J68" s="4">
        <v>46</v>
      </c>
      <c r="K68" s="9">
        <v>43853</v>
      </c>
    </row>
    <row r="69" spans="1:11" ht="14.25" customHeight="1" x14ac:dyDescent="0.25">
      <c r="A69" s="1" t="s">
        <v>128</v>
      </c>
      <c r="B69" s="4">
        <v>43</v>
      </c>
      <c r="C69" s="1"/>
      <c r="D69" s="1"/>
      <c r="E69" s="1"/>
      <c r="F69" s="4">
        <v>6</v>
      </c>
      <c r="G69" s="4">
        <v>37</v>
      </c>
      <c r="H69" s="1"/>
      <c r="I69" s="4">
        <v>144</v>
      </c>
      <c r="J69" s="1"/>
      <c r="K69" s="9">
        <v>43896</v>
      </c>
    </row>
    <row r="70" spans="1:11" ht="14.25" customHeight="1" x14ac:dyDescent="0.25">
      <c r="A70" s="1" t="s">
        <v>138</v>
      </c>
      <c r="B70" s="4">
        <v>36</v>
      </c>
      <c r="C70" s="1">
        <v>6</v>
      </c>
      <c r="D70" s="1"/>
      <c r="E70" s="1"/>
      <c r="F70" s="1"/>
      <c r="G70" s="4">
        <v>36</v>
      </c>
      <c r="H70" s="4">
        <v>2</v>
      </c>
      <c r="I70" s="4">
        <v>128</v>
      </c>
      <c r="J70" s="1"/>
      <c r="K70" s="9">
        <v>43900</v>
      </c>
    </row>
    <row r="71" spans="1:11" ht="14.25" customHeight="1" x14ac:dyDescent="0.25">
      <c r="A71" s="1" t="s">
        <v>175</v>
      </c>
      <c r="B71" s="4">
        <v>7</v>
      </c>
      <c r="C71" s="1"/>
      <c r="D71" s="4">
        <v>1</v>
      </c>
      <c r="E71" s="1"/>
      <c r="F71" s="1"/>
      <c r="G71" s="4">
        <v>6</v>
      </c>
      <c r="H71" s="1"/>
      <c r="I71" s="4">
        <v>3</v>
      </c>
      <c r="J71" s="4">
        <v>0.4</v>
      </c>
      <c r="K71" s="9">
        <v>43902</v>
      </c>
    </row>
    <row r="72" spans="1:11" ht="14.25" customHeight="1" x14ac:dyDescent="0.25">
      <c r="A72" s="1" t="s">
        <v>191</v>
      </c>
      <c r="B72" s="4">
        <v>4</v>
      </c>
      <c r="C72" s="1"/>
      <c r="D72" s="4">
        <v>1</v>
      </c>
      <c r="E72" s="1"/>
      <c r="F72" s="1"/>
      <c r="G72" s="4">
        <v>3</v>
      </c>
      <c r="H72" s="1"/>
      <c r="I72" s="4">
        <v>2</v>
      </c>
      <c r="J72" s="4">
        <v>0.4</v>
      </c>
      <c r="K72" s="9">
        <v>43906</v>
      </c>
    </row>
    <row r="73" spans="1:11" ht="14.25" customHeight="1" x14ac:dyDescent="0.25">
      <c r="A73" s="1" t="s">
        <v>114</v>
      </c>
      <c r="B73" s="4">
        <v>103</v>
      </c>
      <c r="C73" s="1">
        <v>12</v>
      </c>
      <c r="D73" s="1"/>
      <c r="E73" s="1"/>
      <c r="F73" s="4">
        <v>20</v>
      </c>
      <c r="G73" s="4">
        <v>83</v>
      </c>
      <c r="H73" s="4">
        <v>6</v>
      </c>
      <c r="I73" s="4">
        <v>26</v>
      </c>
      <c r="J73" s="1"/>
      <c r="K73" s="9">
        <v>43886</v>
      </c>
    </row>
    <row r="74" spans="1:11" ht="14.25" customHeight="1" x14ac:dyDescent="0.25">
      <c r="A74" s="1" t="s">
        <v>5</v>
      </c>
      <c r="B74" s="5">
        <v>66885</v>
      </c>
      <c r="C74" s="6">
        <v>4450</v>
      </c>
      <c r="D74" s="4">
        <v>645</v>
      </c>
      <c r="E74" s="1">
        <v>104</v>
      </c>
      <c r="F74" s="5">
        <v>13500</v>
      </c>
      <c r="G74" s="5">
        <v>52740</v>
      </c>
      <c r="H74" s="5">
        <v>1979</v>
      </c>
      <c r="I74" s="4">
        <v>798</v>
      </c>
      <c r="J74" s="4">
        <v>8</v>
      </c>
      <c r="K74" s="9">
        <v>43856</v>
      </c>
    </row>
    <row r="75" spans="1:11" ht="14.25" customHeight="1" x14ac:dyDescent="0.25">
      <c r="A75" s="1" t="s">
        <v>95</v>
      </c>
      <c r="B75" s="4">
        <v>152</v>
      </c>
      <c r="C75" s="1"/>
      <c r="D75" s="4">
        <v>5</v>
      </c>
      <c r="E75" s="1"/>
      <c r="F75" s="4">
        <v>2</v>
      </c>
      <c r="G75" s="4">
        <v>145</v>
      </c>
      <c r="H75" s="4">
        <v>1</v>
      </c>
      <c r="I75" s="4">
        <v>5</v>
      </c>
      <c r="J75" s="4">
        <v>0.2</v>
      </c>
      <c r="K75" s="9">
        <v>43901</v>
      </c>
    </row>
    <row r="76" spans="1:11" ht="14.25" customHeight="1" x14ac:dyDescent="0.25">
      <c r="A76" s="1" t="s">
        <v>121</v>
      </c>
      <c r="B76" s="4">
        <v>69</v>
      </c>
      <c r="C76" s="1">
        <v>4</v>
      </c>
      <c r="D76" s="1"/>
      <c r="E76" s="1"/>
      <c r="F76" s="4">
        <v>34</v>
      </c>
      <c r="G76" s="4">
        <v>35</v>
      </c>
      <c r="H76" s="1"/>
      <c r="I76" s="5">
        <v>2048</v>
      </c>
      <c r="J76" s="1"/>
      <c r="K76" s="9">
        <v>43892</v>
      </c>
    </row>
    <row r="77" spans="1:11" ht="14.25" customHeight="1" x14ac:dyDescent="0.25">
      <c r="A77" s="1" t="s">
        <v>40</v>
      </c>
      <c r="B77" s="5">
        <v>1212</v>
      </c>
      <c r="C77" s="1">
        <v>56</v>
      </c>
      <c r="D77" s="4">
        <v>46</v>
      </c>
      <c r="E77" s="1">
        <v>7</v>
      </c>
      <c r="F77" s="4">
        <v>52</v>
      </c>
      <c r="G77" s="5">
        <v>1114</v>
      </c>
      <c r="H77" s="4">
        <v>72</v>
      </c>
      <c r="I77" s="4">
        <v>116</v>
      </c>
      <c r="J77" s="4">
        <v>4</v>
      </c>
      <c r="K77" s="9">
        <v>43886</v>
      </c>
    </row>
    <row r="78" spans="1:11" ht="14.25" customHeight="1" x14ac:dyDescent="0.25">
      <c r="A78" s="1" t="s">
        <v>161</v>
      </c>
      <c r="B78" s="4">
        <v>10</v>
      </c>
      <c r="C78" s="1"/>
      <c r="D78" s="1"/>
      <c r="E78" s="1"/>
      <c r="F78" s="4">
        <v>2</v>
      </c>
      <c r="G78" s="4">
        <v>8</v>
      </c>
      <c r="H78" s="1"/>
      <c r="I78" s="4">
        <v>176</v>
      </c>
      <c r="J78" s="1"/>
      <c r="K78" s="9">
        <v>43905</v>
      </c>
    </row>
    <row r="79" spans="1:11" ht="14.25" customHeight="1" x14ac:dyDescent="0.25">
      <c r="A79" s="1" t="s">
        <v>164</v>
      </c>
      <c r="B79" s="4">
        <v>9</v>
      </c>
      <c r="C79" s="1"/>
      <c r="D79" s="1"/>
      <c r="E79" s="1"/>
      <c r="F79" s="1"/>
      <c r="G79" s="4">
        <v>9</v>
      </c>
      <c r="H79" s="1"/>
      <c r="I79" s="4">
        <v>80</v>
      </c>
      <c r="J79" s="1"/>
      <c r="K79" s="9">
        <v>43911</v>
      </c>
    </row>
    <row r="80" spans="1:11" ht="14.25" customHeight="1" x14ac:dyDescent="0.25">
      <c r="A80" s="1" t="s">
        <v>110</v>
      </c>
      <c r="B80" s="4">
        <v>106</v>
      </c>
      <c r="C80" s="1"/>
      <c r="D80" s="4">
        <v>4</v>
      </c>
      <c r="E80" s="1"/>
      <c r="F80" s="4">
        <v>17</v>
      </c>
      <c r="G80" s="4">
        <v>85</v>
      </c>
      <c r="H80" s="4">
        <v>10</v>
      </c>
      <c r="I80" s="4">
        <v>265</v>
      </c>
      <c r="J80" s="4">
        <v>10</v>
      </c>
      <c r="K80" s="9">
        <v>43902</v>
      </c>
    </row>
    <row r="81" spans="1:11" ht="14.25" customHeight="1" x14ac:dyDescent="0.25">
      <c r="A81" s="1" t="s">
        <v>134</v>
      </c>
      <c r="B81" s="4">
        <v>36</v>
      </c>
      <c r="C81" s="1">
        <v>2</v>
      </c>
      <c r="D81" s="4">
        <v>1</v>
      </c>
      <c r="E81" s="1"/>
      <c r="F81" s="4">
        <v>10</v>
      </c>
      <c r="G81" s="4">
        <v>25</v>
      </c>
      <c r="H81" s="4">
        <v>1</v>
      </c>
      <c r="I81" s="4">
        <v>2</v>
      </c>
      <c r="J81" s="4">
        <v>0.06</v>
      </c>
      <c r="K81" s="9">
        <v>43902</v>
      </c>
    </row>
    <row r="82" spans="1:11" ht="14.25" customHeight="1" x14ac:dyDescent="0.25">
      <c r="A82" s="1" t="s">
        <v>149</v>
      </c>
      <c r="B82" s="4">
        <v>22</v>
      </c>
      <c r="C82" s="1">
        <v>6</v>
      </c>
      <c r="D82" s="1"/>
      <c r="E82" s="1"/>
      <c r="F82" s="1"/>
      <c r="G82" s="4">
        <v>22</v>
      </c>
      <c r="H82" s="1"/>
      <c r="I82" s="4">
        <v>2</v>
      </c>
      <c r="J82" s="1"/>
      <c r="K82" s="9">
        <v>43902</v>
      </c>
    </row>
    <row r="83" spans="1:11" ht="14.25" customHeight="1" x14ac:dyDescent="0.25">
      <c r="A83" s="1" t="s">
        <v>198</v>
      </c>
      <c r="B83" s="4">
        <v>8</v>
      </c>
      <c r="C83" s="1">
        <v>6</v>
      </c>
      <c r="D83" s="1"/>
      <c r="E83" s="1"/>
      <c r="F83" s="1"/>
      <c r="G83" s="4">
        <v>8</v>
      </c>
      <c r="H83" s="1"/>
      <c r="I83" s="4">
        <v>4</v>
      </c>
      <c r="J83" s="1"/>
      <c r="K83" s="9">
        <v>43914</v>
      </c>
    </row>
    <row r="84" spans="1:11" ht="14.25" customHeight="1" x14ac:dyDescent="0.25">
      <c r="A84" s="1" t="s">
        <v>173</v>
      </c>
      <c r="B84" s="4">
        <v>8</v>
      </c>
      <c r="C84" s="1"/>
      <c r="D84" s="4">
        <v>1</v>
      </c>
      <c r="E84" s="1"/>
      <c r="F84" s="1"/>
      <c r="G84" s="4">
        <v>7</v>
      </c>
      <c r="H84" s="1"/>
      <c r="I84" s="4">
        <v>10</v>
      </c>
      <c r="J84" s="4">
        <v>1</v>
      </c>
      <c r="K84" s="9">
        <v>43901</v>
      </c>
    </row>
    <row r="85" spans="1:11" ht="14.25" customHeight="1" x14ac:dyDescent="0.25">
      <c r="A85" s="1" t="s">
        <v>151</v>
      </c>
      <c r="B85" s="4">
        <v>15</v>
      </c>
      <c r="C85" s="1"/>
      <c r="D85" s="1"/>
      <c r="E85" s="1"/>
      <c r="F85" s="4">
        <v>1</v>
      </c>
      <c r="G85" s="4">
        <v>14</v>
      </c>
      <c r="H85" s="1"/>
      <c r="I85" s="4">
        <v>1</v>
      </c>
      <c r="J85" s="1"/>
      <c r="K85" s="9">
        <v>43909</v>
      </c>
    </row>
    <row r="86" spans="1:11" ht="14.25" customHeight="1" x14ac:dyDescent="0.25">
      <c r="A86" s="1" t="s">
        <v>106</v>
      </c>
      <c r="B86" s="4">
        <v>139</v>
      </c>
      <c r="C86" s="1">
        <v>29</v>
      </c>
      <c r="D86" s="4">
        <v>7</v>
      </c>
      <c r="E86" s="1">
        <v>4</v>
      </c>
      <c r="F86" s="4">
        <v>3</v>
      </c>
      <c r="G86" s="4">
        <v>129</v>
      </c>
      <c r="H86" s="4">
        <v>4</v>
      </c>
      <c r="I86" s="4">
        <v>14</v>
      </c>
      <c r="J86" s="4">
        <v>0.7</v>
      </c>
      <c r="K86" s="9">
        <v>43900</v>
      </c>
    </row>
    <row r="87" spans="1:11" ht="14.25" customHeight="1" x14ac:dyDescent="0.25">
      <c r="A87" s="1" t="s">
        <v>55</v>
      </c>
      <c r="B87" s="4">
        <v>683</v>
      </c>
      <c r="C87" s="1">
        <v>41</v>
      </c>
      <c r="D87" s="4">
        <v>4</v>
      </c>
      <c r="E87" s="1"/>
      <c r="F87" s="4">
        <v>118</v>
      </c>
      <c r="G87" s="4">
        <v>561</v>
      </c>
      <c r="H87" s="4">
        <v>5</v>
      </c>
      <c r="I87" s="4">
        <v>91</v>
      </c>
      <c r="J87" s="4">
        <v>0.5</v>
      </c>
      <c r="K87" s="9">
        <v>43852</v>
      </c>
    </row>
    <row r="88" spans="1:11" ht="14.25" customHeight="1" x14ac:dyDescent="0.25">
      <c r="A88" s="1" t="s">
        <v>68</v>
      </c>
      <c r="B88" s="4">
        <v>447</v>
      </c>
      <c r="C88" s="1">
        <v>39</v>
      </c>
      <c r="D88" s="4">
        <v>15</v>
      </c>
      <c r="E88" s="1">
        <v>2</v>
      </c>
      <c r="F88" s="4">
        <v>34</v>
      </c>
      <c r="G88" s="4">
        <v>398</v>
      </c>
      <c r="H88" s="4">
        <v>6</v>
      </c>
      <c r="I88" s="4">
        <v>46</v>
      </c>
      <c r="J88" s="4">
        <v>2</v>
      </c>
      <c r="K88" s="9">
        <v>43893</v>
      </c>
    </row>
    <row r="89" spans="1:11" ht="14.25" customHeight="1" x14ac:dyDescent="0.25">
      <c r="A89" s="1" t="s">
        <v>42</v>
      </c>
      <c r="B89" s="5">
        <v>1086</v>
      </c>
      <c r="C89" s="1">
        <v>66</v>
      </c>
      <c r="D89" s="4">
        <v>2</v>
      </c>
      <c r="E89" s="1"/>
      <c r="F89" s="4">
        <v>157</v>
      </c>
      <c r="G89" s="4">
        <v>927</v>
      </c>
      <c r="H89" s="4">
        <v>25</v>
      </c>
      <c r="I89" s="5">
        <v>3182</v>
      </c>
      <c r="J89" s="4">
        <v>6</v>
      </c>
      <c r="K89" s="9">
        <v>43888</v>
      </c>
    </row>
    <row r="90" spans="1:11" ht="14.25" customHeight="1" x14ac:dyDescent="0.25">
      <c r="A90" s="1" t="s">
        <v>41</v>
      </c>
      <c r="B90" s="5">
        <v>1251</v>
      </c>
      <c r="C90" s="1">
        <v>227</v>
      </c>
      <c r="D90" s="4">
        <v>32</v>
      </c>
      <c r="E90" s="1">
        <v>5</v>
      </c>
      <c r="F90" s="4">
        <v>102</v>
      </c>
      <c r="G90" s="5">
        <v>1117</v>
      </c>
      <c r="H90" s="1"/>
      <c r="I90" s="4">
        <v>0.9</v>
      </c>
      <c r="J90" s="4">
        <v>0.02</v>
      </c>
      <c r="K90" s="9">
        <v>43859</v>
      </c>
    </row>
    <row r="91" spans="1:11" ht="14.25" customHeight="1" x14ac:dyDescent="0.25">
      <c r="A91" s="1" t="s">
        <v>37</v>
      </c>
      <c r="B91" s="5">
        <v>1414</v>
      </c>
      <c r="C91" s="1">
        <v>129</v>
      </c>
      <c r="D91" s="4">
        <v>122</v>
      </c>
      <c r="E91" s="1">
        <v>8</v>
      </c>
      <c r="F91" s="4">
        <v>75</v>
      </c>
      <c r="G91" s="5">
        <v>1217</v>
      </c>
      <c r="H91" s="1"/>
      <c r="I91" s="4">
        <v>5</v>
      </c>
      <c r="J91" s="4">
        <v>0.4</v>
      </c>
      <c r="K91" s="9">
        <v>43891</v>
      </c>
    </row>
    <row r="92" spans="1:11" ht="14.25" customHeight="1" x14ac:dyDescent="0.25">
      <c r="A92" s="1" t="s">
        <v>7</v>
      </c>
      <c r="B92" s="5">
        <v>41495</v>
      </c>
      <c r="C92" s="6">
        <v>3186</v>
      </c>
      <c r="D92" s="5">
        <v>2757</v>
      </c>
      <c r="E92" s="1">
        <v>117</v>
      </c>
      <c r="F92" s="5">
        <v>13911</v>
      </c>
      <c r="G92" s="5">
        <v>24827</v>
      </c>
      <c r="H92" s="5">
        <v>3511</v>
      </c>
      <c r="I92" s="4">
        <v>494</v>
      </c>
      <c r="J92" s="4">
        <v>33</v>
      </c>
      <c r="K92" s="9">
        <v>43879</v>
      </c>
    </row>
    <row r="93" spans="1:11" ht="14.25" customHeight="1" x14ac:dyDescent="0.25">
      <c r="A93" s="1" t="s">
        <v>59</v>
      </c>
      <c r="B93" s="4">
        <v>630</v>
      </c>
      <c r="C93" s="1">
        <v>83</v>
      </c>
      <c r="D93" s="4">
        <v>46</v>
      </c>
      <c r="E93" s="1">
        <v>4</v>
      </c>
      <c r="F93" s="4">
        <v>152</v>
      </c>
      <c r="G93" s="4">
        <v>432</v>
      </c>
      <c r="H93" s="1"/>
      <c r="I93" s="4">
        <v>16</v>
      </c>
      <c r="J93" s="4">
        <v>1</v>
      </c>
      <c r="K93" s="9">
        <v>43882</v>
      </c>
    </row>
    <row r="94" spans="1:11" ht="14.25" customHeight="1" x14ac:dyDescent="0.25">
      <c r="A94" s="1" t="s">
        <v>23</v>
      </c>
      <c r="B94" s="5">
        <v>2910</v>
      </c>
      <c r="C94" s="1">
        <v>295</v>
      </c>
      <c r="D94" s="4">
        <v>54</v>
      </c>
      <c r="E94" s="1">
        <v>8</v>
      </c>
      <c r="F94" s="4">
        <v>5</v>
      </c>
      <c r="G94" s="5">
        <v>2851</v>
      </c>
      <c r="H94" s="4">
        <v>84</v>
      </c>
      <c r="I94" s="4">
        <v>589</v>
      </c>
      <c r="J94" s="4">
        <v>11</v>
      </c>
      <c r="K94" s="9">
        <v>43889</v>
      </c>
    </row>
    <row r="95" spans="1:11" ht="14.25" customHeight="1" x14ac:dyDescent="0.25">
      <c r="A95" s="1" t="s">
        <v>130</v>
      </c>
      <c r="B95" s="4">
        <v>49</v>
      </c>
      <c r="C95" s="1">
        <v>7</v>
      </c>
      <c r="D95" s="1"/>
      <c r="E95" s="1"/>
      <c r="F95" s="1"/>
      <c r="G95" s="4">
        <v>49</v>
      </c>
      <c r="H95" s="1"/>
      <c r="I95" s="4">
        <v>576</v>
      </c>
      <c r="J95" s="1"/>
      <c r="K95" s="9">
        <v>43908</v>
      </c>
    </row>
    <row r="96" spans="1:11" ht="14.25" customHeight="1" x14ac:dyDescent="0.25">
      <c r="A96" s="1" t="s">
        <v>19</v>
      </c>
      <c r="B96" s="5">
        <v>4695</v>
      </c>
      <c r="C96" s="1">
        <v>448</v>
      </c>
      <c r="D96" s="4">
        <v>16</v>
      </c>
      <c r="E96" s="1">
        <v>1</v>
      </c>
      <c r="F96" s="4">
        <v>161</v>
      </c>
      <c r="G96" s="5">
        <v>4518</v>
      </c>
      <c r="H96" s="4">
        <v>79</v>
      </c>
      <c r="I96" s="4">
        <v>542</v>
      </c>
      <c r="J96" s="4">
        <v>2</v>
      </c>
      <c r="K96" s="9">
        <v>43881</v>
      </c>
    </row>
    <row r="97" spans="1:11" ht="14.25" customHeight="1" x14ac:dyDescent="0.25">
      <c r="A97" s="1" t="s">
        <v>2</v>
      </c>
      <c r="B97" s="5">
        <v>101739</v>
      </c>
      <c r="C97" s="6">
        <v>4050</v>
      </c>
      <c r="D97" s="5">
        <v>11591</v>
      </c>
      <c r="E97" s="1">
        <v>812</v>
      </c>
      <c r="F97" s="5">
        <v>14620</v>
      </c>
      <c r="G97" s="5">
        <v>75528</v>
      </c>
      <c r="H97" s="5">
        <v>3981</v>
      </c>
      <c r="I97" s="5">
        <v>1683</v>
      </c>
      <c r="J97" s="4">
        <v>192</v>
      </c>
      <c r="K97" s="9">
        <v>43859</v>
      </c>
    </row>
    <row r="98" spans="1:11" ht="14.25" customHeight="1" x14ac:dyDescent="0.25">
      <c r="A98" s="1" t="s">
        <v>93</v>
      </c>
      <c r="B98" s="4">
        <v>168</v>
      </c>
      <c r="C98" s="1">
        <v>3</v>
      </c>
      <c r="D98" s="4">
        <v>1</v>
      </c>
      <c r="E98" s="1"/>
      <c r="F98" s="4">
        <v>6</v>
      </c>
      <c r="G98" s="4">
        <v>161</v>
      </c>
      <c r="H98" s="1"/>
      <c r="I98" s="4">
        <v>6</v>
      </c>
      <c r="J98" s="4">
        <v>0.04</v>
      </c>
      <c r="K98" s="9">
        <v>43900</v>
      </c>
    </row>
    <row r="99" spans="1:11" ht="14.25" customHeight="1" x14ac:dyDescent="0.25">
      <c r="A99" s="1" t="s">
        <v>137</v>
      </c>
      <c r="B99" s="4">
        <v>36</v>
      </c>
      <c r="C99" s="1">
        <v>4</v>
      </c>
      <c r="D99" s="4">
        <v>1</v>
      </c>
      <c r="E99" s="1"/>
      <c r="F99" s="4">
        <v>2</v>
      </c>
      <c r="G99" s="4">
        <v>33</v>
      </c>
      <c r="H99" s="1"/>
      <c r="I99" s="4">
        <v>12</v>
      </c>
      <c r="J99" s="4">
        <v>0.3</v>
      </c>
      <c r="K99" s="9">
        <v>43899</v>
      </c>
    </row>
    <row r="100" spans="1:11" ht="14.25" customHeight="1" x14ac:dyDescent="0.25">
      <c r="A100" s="1" t="s">
        <v>29</v>
      </c>
      <c r="B100" s="5">
        <v>1953</v>
      </c>
      <c r="C100" s="1">
        <v>87</v>
      </c>
      <c r="D100" s="4">
        <v>56</v>
      </c>
      <c r="E100" s="1">
        <v>2</v>
      </c>
      <c r="F100" s="4">
        <v>424</v>
      </c>
      <c r="G100" s="5">
        <v>1473</v>
      </c>
      <c r="H100" s="4">
        <v>56</v>
      </c>
      <c r="I100" s="4">
        <v>15</v>
      </c>
      <c r="J100" s="4">
        <v>0.4</v>
      </c>
      <c r="K100" s="9">
        <v>43844</v>
      </c>
    </row>
    <row r="101" spans="1:11" ht="14.25" customHeight="1" x14ac:dyDescent="0.25">
      <c r="A101" s="1" t="s">
        <v>81</v>
      </c>
      <c r="B101" s="4">
        <v>268</v>
      </c>
      <c r="C101" s="1">
        <v>9</v>
      </c>
      <c r="D101" s="4">
        <v>5</v>
      </c>
      <c r="E101" s="1">
        <v>2</v>
      </c>
      <c r="F101" s="4">
        <v>26</v>
      </c>
      <c r="G101" s="4">
        <v>237</v>
      </c>
      <c r="H101" s="4">
        <v>3</v>
      </c>
      <c r="I101" s="4">
        <v>26</v>
      </c>
      <c r="J101" s="4">
        <v>0.5</v>
      </c>
      <c r="K101" s="9">
        <v>43891</v>
      </c>
    </row>
    <row r="102" spans="1:11" ht="14.25" customHeight="1" x14ac:dyDescent="0.25">
      <c r="A102" s="1" t="s">
        <v>79</v>
      </c>
      <c r="B102" s="4">
        <v>302</v>
      </c>
      <c r="C102" s="1">
        <v>18</v>
      </c>
      <c r="D102" s="4">
        <v>1</v>
      </c>
      <c r="E102" s="1"/>
      <c r="F102" s="4">
        <v>21</v>
      </c>
      <c r="G102" s="4">
        <v>280</v>
      </c>
      <c r="H102" s="1"/>
      <c r="I102" s="4">
        <v>16</v>
      </c>
      <c r="J102" s="4">
        <v>0.05</v>
      </c>
      <c r="K102" s="9">
        <v>43902</v>
      </c>
    </row>
    <row r="103" spans="1:11" ht="14.25" customHeight="1" x14ac:dyDescent="0.25">
      <c r="A103" s="1" t="s">
        <v>129</v>
      </c>
      <c r="B103" s="4">
        <v>50</v>
      </c>
      <c r="C103" s="1">
        <v>8</v>
      </c>
      <c r="D103" s="4">
        <v>1</v>
      </c>
      <c r="E103" s="1"/>
      <c r="F103" s="4">
        <v>1</v>
      </c>
      <c r="G103" s="4">
        <v>48</v>
      </c>
      <c r="H103" s="4">
        <v>2</v>
      </c>
      <c r="I103" s="4">
        <v>0.9</v>
      </c>
      <c r="J103" s="4">
        <v>0.02</v>
      </c>
      <c r="K103" s="9">
        <v>43902</v>
      </c>
    </row>
    <row r="104" spans="1:11" ht="14.25" customHeight="1" x14ac:dyDescent="0.25">
      <c r="A104" s="1" t="s">
        <v>83</v>
      </c>
      <c r="B104" s="4">
        <v>266</v>
      </c>
      <c r="C104" s="1">
        <v>11</v>
      </c>
      <c r="D104" s="1"/>
      <c r="E104" s="1"/>
      <c r="F104" s="4">
        <v>72</v>
      </c>
      <c r="G104" s="4">
        <v>194</v>
      </c>
      <c r="H104" s="4">
        <v>13</v>
      </c>
      <c r="I104" s="4">
        <v>62</v>
      </c>
      <c r="J104" s="1"/>
      <c r="K104" s="9">
        <v>43884</v>
      </c>
    </row>
    <row r="105" spans="1:11" ht="14.25" customHeight="1" x14ac:dyDescent="0.25">
      <c r="A105" s="1" t="s">
        <v>116</v>
      </c>
      <c r="B105" s="4">
        <v>94</v>
      </c>
      <c r="C105" s="1">
        <v>10</v>
      </c>
      <c r="D105" s="1"/>
      <c r="E105" s="1"/>
      <c r="F105" s="4">
        <v>3</v>
      </c>
      <c r="G105" s="4">
        <v>91</v>
      </c>
      <c r="H105" s="1"/>
      <c r="I105" s="4">
        <v>14</v>
      </c>
      <c r="J105" s="1"/>
      <c r="K105" s="9">
        <v>43907</v>
      </c>
    </row>
    <row r="106" spans="1:11" ht="14.25" customHeight="1" x14ac:dyDescent="0.25">
      <c r="A106" s="1" t="s">
        <v>172</v>
      </c>
      <c r="B106" s="4">
        <v>8</v>
      </c>
      <c r="C106" s="1"/>
      <c r="D106" s="1"/>
      <c r="E106" s="1"/>
      <c r="F106" s="1"/>
      <c r="G106" s="4">
        <v>8</v>
      </c>
      <c r="H106" s="1"/>
      <c r="I106" s="4">
        <v>1</v>
      </c>
      <c r="J106" s="1"/>
      <c r="K106" s="9">
        <v>43913</v>
      </c>
    </row>
    <row r="107" spans="1:11" ht="14.25" customHeight="1" x14ac:dyDescent="0.25">
      <c r="A107" s="1" t="s">
        <v>69</v>
      </c>
      <c r="B107" s="4">
        <v>376</v>
      </c>
      <c r="C107" s="1">
        <v>29</v>
      </c>
      <c r="D107" s="1"/>
      <c r="E107" s="1"/>
      <c r="F107" s="4">
        <v>1</v>
      </c>
      <c r="G107" s="4">
        <v>375</v>
      </c>
      <c r="H107" s="4">
        <v>3</v>
      </c>
      <c r="I107" s="4">
        <v>199</v>
      </c>
      <c r="J107" s="1"/>
      <c r="K107" s="9">
        <v>43891</v>
      </c>
    </row>
    <row r="108" spans="1:11" ht="14.25" customHeight="1" x14ac:dyDescent="0.25">
      <c r="A108" s="1" t="s">
        <v>66</v>
      </c>
      <c r="B108" s="4">
        <v>446</v>
      </c>
      <c r="C108" s="1">
        <v>8</v>
      </c>
      <c r="D108" s="4">
        <v>11</v>
      </c>
      <c r="E108" s="1">
        <v>1</v>
      </c>
      <c r="F108" s="4">
        <v>35</v>
      </c>
      <c r="G108" s="4">
        <v>400</v>
      </c>
      <c r="H108" s="4">
        <v>3</v>
      </c>
      <c r="I108" s="4">
        <v>65</v>
      </c>
      <c r="J108" s="4">
        <v>2</v>
      </c>
      <c r="K108" s="9">
        <v>43881</v>
      </c>
    </row>
    <row r="109" spans="1:11" ht="14.25" customHeight="1" x14ac:dyDescent="0.25">
      <c r="A109" s="1" t="s">
        <v>194</v>
      </c>
      <c r="B109" s="4">
        <v>3</v>
      </c>
      <c r="C109" s="1"/>
      <c r="D109" s="1"/>
      <c r="E109" s="1"/>
      <c r="F109" s="1"/>
      <c r="G109" s="4">
        <v>3</v>
      </c>
      <c r="H109" s="1"/>
      <c r="I109" s="4">
        <v>0.6</v>
      </c>
      <c r="J109" s="1"/>
      <c r="K109" s="9">
        <v>43905</v>
      </c>
    </row>
    <row r="110" spans="1:11" ht="14.25" customHeight="1" x14ac:dyDescent="0.25">
      <c r="A110" s="1" t="s">
        <v>174</v>
      </c>
      <c r="B110" s="4">
        <v>8</v>
      </c>
      <c r="C110" s="1"/>
      <c r="D110" s="1"/>
      <c r="E110" s="1"/>
      <c r="F110" s="1"/>
      <c r="G110" s="4">
        <v>8</v>
      </c>
      <c r="H110" s="1"/>
      <c r="I110" s="4">
        <v>1</v>
      </c>
      <c r="J110" s="1"/>
      <c r="K110" s="9">
        <v>43913</v>
      </c>
    </row>
    <row r="111" spans="1:11" ht="14.25" customHeight="1" x14ac:dyDescent="0.25">
      <c r="A111" s="1" t="s">
        <v>124</v>
      </c>
      <c r="B111" s="4">
        <v>62</v>
      </c>
      <c r="C111" s="1">
        <v>6</v>
      </c>
      <c r="D111" s="1"/>
      <c r="E111" s="1"/>
      <c r="F111" s="1"/>
      <c r="G111" s="4">
        <v>62</v>
      </c>
      <c r="H111" s="1"/>
      <c r="I111" s="5">
        <v>1626</v>
      </c>
      <c r="J111" s="1"/>
      <c r="K111" s="9">
        <v>43892</v>
      </c>
    </row>
    <row r="112" spans="1:11" ht="14.25" customHeight="1" x14ac:dyDescent="0.25">
      <c r="A112" s="1" t="s">
        <v>65</v>
      </c>
      <c r="B112" s="4">
        <v>491</v>
      </c>
      <c r="C112" s="1">
        <v>31</v>
      </c>
      <c r="D112" s="4">
        <v>7</v>
      </c>
      <c r="E112" s="1"/>
      <c r="F112" s="4">
        <v>7</v>
      </c>
      <c r="G112" s="4">
        <v>477</v>
      </c>
      <c r="H112" s="4">
        <v>5</v>
      </c>
      <c r="I112" s="4">
        <v>180</v>
      </c>
      <c r="J112" s="4">
        <v>3</v>
      </c>
      <c r="K112" s="9">
        <v>43888</v>
      </c>
    </row>
    <row r="113" spans="1:11" ht="14.25" customHeight="1" x14ac:dyDescent="0.25">
      <c r="A113" s="1" t="s">
        <v>27</v>
      </c>
      <c r="B113" s="5">
        <v>1988</v>
      </c>
      <c r="C113" s="1">
        <v>38</v>
      </c>
      <c r="D113" s="4">
        <v>22</v>
      </c>
      <c r="E113" s="1">
        <v>1</v>
      </c>
      <c r="F113" s="4">
        <v>40</v>
      </c>
      <c r="G113" s="5">
        <v>1926</v>
      </c>
      <c r="H113" s="4">
        <v>25</v>
      </c>
      <c r="I113" s="5">
        <v>3176</v>
      </c>
      <c r="J113" s="4">
        <v>35</v>
      </c>
      <c r="K113" s="9">
        <v>43889</v>
      </c>
    </row>
    <row r="114" spans="1:11" ht="14.25" customHeight="1" x14ac:dyDescent="0.25">
      <c r="A114" s="1" t="s">
        <v>133</v>
      </c>
      <c r="B114" s="4">
        <v>38</v>
      </c>
      <c r="C114" s="1">
        <v>1</v>
      </c>
      <c r="D114" s="1"/>
      <c r="E114" s="1"/>
      <c r="F114" s="4">
        <v>10</v>
      </c>
      <c r="G114" s="4">
        <v>28</v>
      </c>
      <c r="H114" s="1"/>
      <c r="I114" s="4">
        <v>59</v>
      </c>
      <c r="J114" s="1"/>
      <c r="K114" s="9">
        <v>43851</v>
      </c>
    </row>
    <row r="115" spans="1:11" ht="14.25" customHeight="1" x14ac:dyDescent="0.25">
      <c r="A115" s="1" t="s">
        <v>131</v>
      </c>
      <c r="B115" s="4">
        <v>43</v>
      </c>
      <c r="C115" s="1">
        <v>4</v>
      </c>
      <c r="D115" s="1"/>
      <c r="E115" s="1"/>
      <c r="F115" s="1"/>
      <c r="G115" s="4">
        <v>43</v>
      </c>
      <c r="H115" s="1"/>
      <c r="I115" s="4">
        <v>2</v>
      </c>
      <c r="J115" s="1"/>
      <c r="K115" s="9">
        <v>43909</v>
      </c>
    </row>
    <row r="116" spans="1:11" ht="14.25" customHeight="1" x14ac:dyDescent="0.25">
      <c r="A116" s="1" t="s">
        <v>24</v>
      </c>
      <c r="B116" s="5">
        <v>2626</v>
      </c>
      <c r="C116" s="1">
        <v>156</v>
      </c>
      <c r="D116" s="4">
        <v>37</v>
      </c>
      <c r="E116" s="1">
        <v>2</v>
      </c>
      <c r="F116" s="4">
        <v>479</v>
      </c>
      <c r="G116" s="5">
        <v>2110</v>
      </c>
      <c r="H116" s="4">
        <v>94</v>
      </c>
      <c r="I116" s="4">
        <v>81</v>
      </c>
      <c r="J116" s="4">
        <v>1</v>
      </c>
      <c r="K116" s="9">
        <v>43854</v>
      </c>
    </row>
    <row r="117" spans="1:11" ht="14.25" customHeight="1" x14ac:dyDescent="0.25">
      <c r="A117" s="1" t="s">
        <v>148</v>
      </c>
      <c r="B117" s="4">
        <v>17</v>
      </c>
      <c r="C117" s="1"/>
      <c r="D117" s="1"/>
      <c r="E117" s="1"/>
      <c r="F117" s="4">
        <v>13</v>
      </c>
      <c r="G117" s="4">
        <v>4</v>
      </c>
      <c r="H117" s="1"/>
      <c r="I117" s="4">
        <v>31</v>
      </c>
      <c r="J117" s="1"/>
      <c r="K117" s="9">
        <v>43896</v>
      </c>
    </row>
    <row r="118" spans="1:11" ht="14.25" customHeight="1" x14ac:dyDescent="0.25">
      <c r="A118" s="1" t="s">
        <v>145</v>
      </c>
      <c r="B118" s="4">
        <v>25</v>
      </c>
      <c r="C118" s="1">
        <v>7</v>
      </c>
      <c r="D118" s="4">
        <v>2</v>
      </c>
      <c r="E118" s="1">
        <v>1</v>
      </c>
      <c r="F118" s="1"/>
      <c r="G118" s="4">
        <v>23</v>
      </c>
      <c r="H118" s="1"/>
      <c r="I118" s="4">
        <v>1</v>
      </c>
      <c r="J118" s="4">
        <v>0.1</v>
      </c>
      <c r="K118" s="9">
        <v>43914</v>
      </c>
    </row>
    <row r="119" spans="1:11" ht="14.25" customHeight="1" x14ac:dyDescent="0.25">
      <c r="A119" s="1" t="s">
        <v>96</v>
      </c>
      <c r="B119" s="4">
        <v>156</v>
      </c>
      <c r="C119" s="1">
        <v>5</v>
      </c>
      <c r="D119" s="1"/>
      <c r="E119" s="1"/>
      <c r="F119" s="4">
        <v>2</v>
      </c>
      <c r="G119" s="4">
        <v>154</v>
      </c>
      <c r="H119" s="4">
        <v>4</v>
      </c>
      <c r="I119" s="4">
        <v>353</v>
      </c>
      <c r="J119" s="1"/>
      <c r="K119" s="9">
        <v>43896</v>
      </c>
    </row>
    <row r="120" spans="1:11" ht="14.25" customHeight="1" x14ac:dyDescent="0.25">
      <c r="A120" s="1" t="s">
        <v>113</v>
      </c>
      <c r="B120" s="4">
        <v>93</v>
      </c>
      <c r="C120" s="1"/>
      <c r="D120" s="4">
        <v>1</v>
      </c>
      <c r="E120" s="1"/>
      <c r="F120" s="1"/>
      <c r="G120" s="4">
        <v>92</v>
      </c>
      <c r="H120" s="4">
        <v>12</v>
      </c>
      <c r="I120" s="4">
        <v>248</v>
      </c>
      <c r="J120" s="4">
        <v>3</v>
      </c>
      <c r="K120" s="9">
        <v>43894</v>
      </c>
    </row>
    <row r="121" spans="1:11" ht="14.25" customHeight="1" x14ac:dyDescent="0.25">
      <c r="A121" s="1" t="s">
        <v>188</v>
      </c>
      <c r="B121" s="4">
        <v>6</v>
      </c>
      <c r="C121" s="1">
        <v>1</v>
      </c>
      <c r="D121" s="4">
        <v>1</v>
      </c>
      <c r="E121" s="1">
        <v>1</v>
      </c>
      <c r="F121" s="4">
        <v>2</v>
      </c>
      <c r="G121" s="4">
        <v>3</v>
      </c>
      <c r="H121" s="1"/>
      <c r="I121" s="4">
        <v>1</v>
      </c>
      <c r="J121" s="4">
        <v>0.2</v>
      </c>
      <c r="K121" s="9">
        <v>43902</v>
      </c>
    </row>
    <row r="122" spans="1:11" ht="14.25" customHeight="1" x14ac:dyDescent="0.25">
      <c r="A122" s="1" t="s">
        <v>109</v>
      </c>
      <c r="B122" s="4">
        <v>128</v>
      </c>
      <c r="C122" s="1">
        <v>21</v>
      </c>
      <c r="D122" s="4">
        <v>3</v>
      </c>
      <c r="E122" s="1"/>
      <c r="F122" s="1"/>
      <c r="G122" s="4">
        <v>125</v>
      </c>
      <c r="H122" s="4">
        <v>1</v>
      </c>
      <c r="I122" s="4">
        <v>101</v>
      </c>
      <c r="J122" s="4">
        <v>2</v>
      </c>
      <c r="K122" s="9">
        <v>43907</v>
      </c>
    </row>
    <row r="123" spans="1:11" ht="14.25" customHeight="1" x14ac:dyDescent="0.25">
      <c r="A123" s="1" t="s">
        <v>122</v>
      </c>
      <c r="B123" s="4">
        <v>82</v>
      </c>
      <c r="C123" s="1">
        <v>19</v>
      </c>
      <c r="D123" s="1"/>
      <c r="E123" s="1"/>
      <c r="F123" s="4">
        <v>10</v>
      </c>
      <c r="G123" s="4">
        <v>72</v>
      </c>
      <c r="H123" s="4">
        <v>3</v>
      </c>
      <c r="I123" s="4">
        <v>301</v>
      </c>
      <c r="J123" s="1"/>
      <c r="K123" s="9">
        <v>43903</v>
      </c>
    </row>
    <row r="124" spans="1:11" ht="14.25" customHeight="1" x14ac:dyDescent="0.25">
      <c r="A124" s="1" t="s">
        <v>46</v>
      </c>
      <c r="B124" s="4">
        <v>993</v>
      </c>
      <c r="C124" s="1">
        <v>145</v>
      </c>
      <c r="D124" s="4">
        <v>20</v>
      </c>
      <c r="E124" s="1">
        <v>4</v>
      </c>
      <c r="F124" s="4">
        <v>35</v>
      </c>
      <c r="G124" s="4">
        <v>938</v>
      </c>
      <c r="H124" s="4">
        <v>1</v>
      </c>
      <c r="I124" s="4">
        <v>8</v>
      </c>
      <c r="J124" s="4">
        <v>0.2</v>
      </c>
      <c r="K124" s="9">
        <v>43888</v>
      </c>
    </row>
    <row r="125" spans="1:11" ht="14.25" customHeight="1" x14ac:dyDescent="0.25">
      <c r="A125" s="1" t="s">
        <v>80</v>
      </c>
      <c r="B125" s="4">
        <v>298</v>
      </c>
      <c r="C125" s="1">
        <v>35</v>
      </c>
      <c r="D125" s="4">
        <v>2</v>
      </c>
      <c r="E125" s="1"/>
      <c r="F125" s="4">
        <v>15</v>
      </c>
      <c r="G125" s="4">
        <v>281</v>
      </c>
      <c r="H125" s="4">
        <v>44</v>
      </c>
      <c r="I125" s="4">
        <v>74</v>
      </c>
      <c r="J125" s="4">
        <v>0.5</v>
      </c>
      <c r="K125" s="9">
        <v>43896</v>
      </c>
    </row>
    <row r="126" spans="1:11" ht="14.25" customHeight="1" x14ac:dyDescent="0.25">
      <c r="A126" s="1" t="s">
        <v>127</v>
      </c>
      <c r="B126" s="4">
        <v>49</v>
      </c>
      <c r="C126" s="1">
        <v>3</v>
      </c>
      <c r="D126" s="4">
        <v>1</v>
      </c>
      <c r="E126" s="1"/>
      <c r="F126" s="4">
        <v>1</v>
      </c>
      <c r="G126" s="4">
        <v>47</v>
      </c>
      <c r="H126" s="1"/>
      <c r="I126" s="5">
        <v>1249</v>
      </c>
      <c r="J126" s="4">
        <v>25</v>
      </c>
      <c r="K126" s="9">
        <v>43888</v>
      </c>
    </row>
    <row r="127" spans="1:11" ht="14.25" customHeight="1" x14ac:dyDescent="0.25">
      <c r="A127" s="1" t="s">
        <v>155</v>
      </c>
      <c r="B127" s="4">
        <v>12</v>
      </c>
      <c r="C127" s="1"/>
      <c r="D127" s="1"/>
      <c r="E127" s="1"/>
      <c r="F127" s="4">
        <v>2</v>
      </c>
      <c r="G127" s="4">
        <v>10</v>
      </c>
      <c r="H127" s="1"/>
      <c r="I127" s="4">
        <v>4</v>
      </c>
      <c r="J127" s="1"/>
      <c r="K127" s="9">
        <v>43899</v>
      </c>
    </row>
    <row r="128" spans="1:11" ht="14.25" customHeight="1" x14ac:dyDescent="0.25">
      <c r="A128" s="1" t="s">
        <v>115</v>
      </c>
      <c r="B128" s="4">
        <v>91</v>
      </c>
      <c r="C128" s="1">
        <v>6</v>
      </c>
      <c r="D128" s="4">
        <v>1</v>
      </c>
      <c r="E128" s="1"/>
      <c r="F128" s="1"/>
      <c r="G128" s="4">
        <v>90</v>
      </c>
      <c r="H128" s="4">
        <v>1</v>
      </c>
      <c r="I128" s="4">
        <v>145</v>
      </c>
      <c r="J128" s="4">
        <v>2</v>
      </c>
      <c r="K128" s="9">
        <v>43906</v>
      </c>
    </row>
    <row r="129" spans="1:11" ht="14.25" customHeight="1" x14ac:dyDescent="0.25">
      <c r="A129" s="1" t="s">
        <v>185</v>
      </c>
      <c r="B129" s="4">
        <v>5</v>
      </c>
      <c r="C129" s="1"/>
      <c r="D129" s="1"/>
      <c r="E129" s="1"/>
      <c r="F129" s="1"/>
      <c r="G129" s="4">
        <v>5</v>
      </c>
      <c r="H129" s="1"/>
      <c r="I129" s="5">
        <v>1002</v>
      </c>
      <c r="J129" s="1"/>
      <c r="K129" s="9">
        <v>43907</v>
      </c>
    </row>
    <row r="130" spans="1:11" ht="14.25" customHeight="1" x14ac:dyDescent="0.25">
      <c r="A130" s="1" t="s">
        <v>63</v>
      </c>
      <c r="B130" s="4">
        <v>556</v>
      </c>
      <c r="C130" s="1">
        <v>77</v>
      </c>
      <c r="D130" s="4">
        <v>33</v>
      </c>
      <c r="E130" s="1">
        <v>7</v>
      </c>
      <c r="F130" s="4">
        <v>15</v>
      </c>
      <c r="G130" s="4">
        <v>508</v>
      </c>
      <c r="H130" s="4">
        <v>1</v>
      </c>
      <c r="I130" s="4">
        <v>15</v>
      </c>
      <c r="J130" s="4">
        <v>0.9</v>
      </c>
      <c r="K130" s="9">
        <v>43891</v>
      </c>
    </row>
    <row r="131" spans="1:11" ht="14.25" customHeight="1" x14ac:dyDescent="0.25">
      <c r="A131" s="1" t="s">
        <v>171</v>
      </c>
      <c r="B131" s="4">
        <v>8</v>
      </c>
      <c r="C131" s="1"/>
      <c r="D131" s="1"/>
      <c r="E131" s="1"/>
      <c r="F131" s="1"/>
      <c r="G131" s="4">
        <v>8</v>
      </c>
      <c r="H131" s="1"/>
      <c r="I131" s="4">
        <v>0.3</v>
      </c>
      <c r="J131" s="1"/>
      <c r="K131" s="9">
        <v>43911</v>
      </c>
    </row>
    <row r="132" spans="1:11" ht="14.25" customHeight="1" x14ac:dyDescent="0.25">
      <c r="A132" s="1" t="s">
        <v>201</v>
      </c>
      <c r="B132" s="4">
        <v>2</v>
      </c>
      <c r="C132" s="1"/>
      <c r="D132" s="1"/>
      <c r="E132" s="1"/>
      <c r="F132" s="1"/>
      <c r="G132" s="4">
        <v>2</v>
      </c>
      <c r="H132" s="1"/>
      <c r="I132" s="1"/>
      <c r="J132" s="1"/>
      <c r="K132" s="9">
        <v>43916</v>
      </c>
    </row>
    <row r="133" spans="1:11" ht="14.25" customHeight="1" x14ac:dyDescent="0.25">
      <c r="A133" s="1" t="s">
        <v>162</v>
      </c>
      <c r="B133" s="4">
        <v>14</v>
      </c>
      <c r="C133" s="1">
        <v>4</v>
      </c>
      <c r="D133" s="1"/>
      <c r="E133" s="1"/>
      <c r="F133" s="1"/>
      <c r="G133" s="4">
        <v>14</v>
      </c>
      <c r="H133" s="1"/>
      <c r="I133" s="4">
        <v>0.3</v>
      </c>
      <c r="J133" s="1"/>
      <c r="K133" s="9">
        <v>43912</v>
      </c>
    </row>
    <row r="134" spans="1:11" ht="14.25" customHeight="1" x14ac:dyDescent="0.25">
      <c r="A134" s="1" t="s">
        <v>160</v>
      </c>
      <c r="B134" s="4">
        <v>11</v>
      </c>
      <c r="C134" s="1"/>
      <c r="D134" s="1"/>
      <c r="E134" s="1"/>
      <c r="F134" s="4">
        <v>2</v>
      </c>
      <c r="G134" s="4">
        <v>9</v>
      </c>
      <c r="H134" s="1"/>
      <c r="I134" s="4">
        <v>4</v>
      </c>
      <c r="J134" s="1"/>
      <c r="K134" s="9">
        <v>43903</v>
      </c>
    </row>
    <row r="135" spans="1:11" ht="14.25" customHeight="1" x14ac:dyDescent="0.25">
      <c r="A135" s="1" t="s">
        <v>187</v>
      </c>
      <c r="B135" s="4">
        <v>5</v>
      </c>
      <c r="C135" s="1"/>
      <c r="D135" s="1"/>
      <c r="E135" s="1"/>
      <c r="F135" s="4">
        <v>1</v>
      </c>
      <c r="G135" s="4">
        <v>4</v>
      </c>
      <c r="H135" s="1"/>
      <c r="I135" s="4">
        <v>0.2</v>
      </c>
      <c r="J135" s="1"/>
      <c r="K135" s="9">
        <v>43853</v>
      </c>
    </row>
    <row r="136" spans="1:11" ht="14.25" customHeight="1" x14ac:dyDescent="0.25">
      <c r="A136" s="1" t="s">
        <v>10</v>
      </c>
      <c r="B136" s="5">
        <v>11750</v>
      </c>
      <c r="C136" s="1">
        <v>884</v>
      </c>
      <c r="D136" s="4">
        <v>864</v>
      </c>
      <c r="E136" s="1">
        <v>93</v>
      </c>
      <c r="F136" s="4">
        <v>250</v>
      </c>
      <c r="G136" s="5">
        <v>10636</v>
      </c>
      <c r="H136" s="5">
        <v>1053</v>
      </c>
      <c r="I136" s="4">
        <v>686</v>
      </c>
      <c r="J136" s="4">
        <v>50</v>
      </c>
      <c r="K136" s="9">
        <v>43887</v>
      </c>
    </row>
    <row r="137" spans="1:11" ht="14.25" customHeight="1" x14ac:dyDescent="0.25">
      <c r="A137" s="1" t="s">
        <v>150</v>
      </c>
      <c r="B137" s="4">
        <v>15</v>
      </c>
      <c r="C137" s="1"/>
      <c r="D137" s="1"/>
      <c r="E137" s="1"/>
      <c r="F137" s="1"/>
      <c r="G137" s="4">
        <v>15</v>
      </c>
      <c r="H137" s="1"/>
      <c r="I137" s="4">
        <v>53</v>
      </c>
      <c r="J137" s="1"/>
      <c r="K137" s="9">
        <v>43907</v>
      </c>
    </row>
    <row r="138" spans="1:11" ht="14.25" customHeight="1" x14ac:dyDescent="0.25">
      <c r="A138" s="1" t="s">
        <v>60</v>
      </c>
      <c r="B138" s="4">
        <v>589</v>
      </c>
      <c r="C138" s="1">
        <v>75</v>
      </c>
      <c r="D138" s="4">
        <v>1</v>
      </c>
      <c r="E138" s="1"/>
      <c r="F138" s="4">
        <v>63</v>
      </c>
      <c r="G138" s="4">
        <v>525</v>
      </c>
      <c r="H138" s="4">
        <v>2</v>
      </c>
      <c r="I138" s="4">
        <v>122</v>
      </c>
      <c r="J138" s="4">
        <v>0.2</v>
      </c>
      <c r="K138" s="9">
        <v>43888</v>
      </c>
    </row>
    <row r="139" spans="1:11" ht="14.25" customHeight="1" x14ac:dyDescent="0.25">
      <c r="A139" s="1" t="s">
        <v>189</v>
      </c>
      <c r="B139" s="4">
        <v>4</v>
      </c>
      <c r="C139" s="1"/>
      <c r="D139" s="4">
        <v>1</v>
      </c>
      <c r="E139" s="1"/>
      <c r="F139" s="1"/>
      <c r="G139" s="4">
        <v>3</v>
      </c>
      <c r="H139" s="1"/>
      <c r="I139" s="4">
        <v>0.6</v>
      </c>
      <c r="J139" s="4">
        <v>0.2</v>
      </c>
      <c r="K139" s="9">
        <v>43908</v>
      </c>
    </row>
    <row r="140" spans="1:11" ht="14.25" customHeight="1" x14ac:dyDescent="0.25">
      <c r="A140" s="1" t="s">
        <v>147</v>
      </c>
      <c r="B140" s="4">
        <v>27</v>
      </c>
      <c r="C140" s="1">
        <v>9</v>
      </c>
      <c r="D140" s="4">
        <v>3</v>
      </c>
      <c r="E140" s="1">
        <v>2</v>
      </c>
      <c r="F140" s="1"/>
      <c r="G140" s="4">
        <v>24</v>
      </c>
      <c r="H140" s="1"/>
      <c r="I140" s="4">
        <v>1</v>
      </c>
      <c r="J140" s="4">
        <v>0.1</v>
      </c>
      <c r="K140" s="9">
        <v>43908</v>
      </c>
    </row>
    <row r="141" spans="1:11" ht="14.25" customHeight="1" x14ac:dyDescent="0.25">
      <c r="A141" s="1" t="s">
        <v>105</v>
      </c>
      <c r="B141" s="4">
        <v>131</v>
      </c>
      <c r="C141" s="1">
        <v>20</v>
      </c>
      <c r="D141" s="4">
        <v>2</v>
      </c>
      <c r="E141" s="1">
        <v>1</v>
      </c>
      <c r="F141" s="4">
        <v>8</v>
      </c>
      <c r="G141" s="4">
        <v>121</v>
      </c>
      <c r="H141" s="1"/>
      <c r="I141" s="4">
        <v>0.6</v>
      </c>
      <c r="J141" s="4">
        <v>0.01</v>
      </c>
      <c r="K141" s="9">
        <v>43888</v>
      </c>
    </row>
    <row r="142" spans="1:11" ht="14.25" customHeight="1" x14ac:dyDescent="0.25">
      <c r="A142" s="1" t="s">
        <v>82</v>
      </c>
      <c r="B142" s="4">
        <v>285</v>
      </c>
      <c r="C142" s="1">
        <v>26</v>
      </c>
      <c r="D142" s="4">
        <v>7</v>
      </c>
      <c r="E142" s="1">
        <v>1</v>
      </c>
      <c r="F142" s="4">
        <v>12</v>
      </c>
      <c r="G142" s="4">
        <v>266</v>
      </c>
      <c r="H142" s="4">
        <v>1</v>
      </c>
      <c r="I142" s="4">
        <v>137</v>
      </c>
      <c r="J142" s="4">
        <v>3</v>
      </c>
      <c r="K142" s="9">
        <v>43886</v>
      </c>
    </row>
    <row r="143" spans="1:11" ht="14.25" customHeight="1" x14ac:dyDescent="0.25">
      <c r="A143" s="1" t="s">
        <v>17</v>
      </c>
      <c r="B143" s="5">
        <v>4445</v>
      </c>
      <c r="C143" s="1">
        <v>161</v>
      </c>
      <c r="D143" s="4">
        <v>32</v>
      </c>
      <c r="E143" s="1">
        <v>6</v>
      </c>
      <c r="F143" s="4">
        <v>12</v>
      </c>
      <c r="G143" s="5">
        <v>4401</v>
      </c>
      <c r="H143" s="4">
        <v>97</v>
      </c>
      <c r="I143" s="4">
        <v>820</v>
      </c>
      <c r="J143" s="4">
        <v>6</v>
      </c>
      <c r="K143" s="9">
        <v>43886</v>
      </c>
    </row>
    <row r="144" spans="1:11" ht="14.25" customHeight="1" x14ac:dyDescent="0.25">
      <c r="A144" s="1" t="s">
        <v>92</v>
      </c>
      <c r="B144" s="4">
        <v>179</v>
      </c>
      <c r="C144" s="1">
        <v>12</v>
      </c>
      <c r="D144" s="1"/>
      <c r="E144" s="1"/>
      <c r="F144" s="4">
        <v>29</v>
      </c>
      <c r="G144" s="4">
        <v>150</v>
      </c>
      <c r="H144" s="4">
        <v>3</v>
      </c>
      <c r="I144" s="4">
        <v>35</v>
      </c>
      <c r="J144" s="1"/>
      <c r="K144" s="9">
        <v>43884</v>
      </c>
    </row>
    <row r="145" spans="1:11" ht="14.25" customHeight="1" x14ac:dyDescent="0.25">
      <c r="A145" s="1" t="s">
        <v>32</v>
      </c>
      <c r="B145" s="5">
        <v>1717</v>
      </c>
      <c r="C145" s="1">
        <v>120</v>
      </c>
      <c r="D145" s="4">
        <v>21</v>
      </c>
      <c r="E145" s="1">
        <v>7</v>
      </c>
      <c r="F145" s="4">
        <v>76</v>
      </c>
      <c r="G145" s="5">
        <v>1620</v>
      </c>
      <c r="H145" s="4">
        <v>11</v>
      </c>
      <c r="I145" s="4">
        <v>8</v>
      </c>
      <c r="J145" s="4">
        <v>0.1</v>
      </c>
      <c r="K145" s="9">
        <v>43886</v>
      </c>
    </row>
    <row r="146" spans="1:11" ht="14.25" customHeight="1" x14ac:dyDescent="0.25">
      <c r="A146" s="1" t="s">
        <v>107</v>
      </c>
      <c r="B146" s="4">
        <v>117</v>
      </c>
      <c r="C146" s="1">
        <v>8</v>
      </c>
      <c r="D146" s="4">
        <v>1</v>
      </c>
      <c r="E146" s="1"/>
      <c r="F146" s="4">
        <v>18</v>
      </c>
      <c r="G146" s="4">
        <v>98</v>
      </c>
      <c r="H146" s="1"/>
      <c r="I146" s="4">
        <v>23</v>
      </c>
      <c r="J146" s="4">
        <v>0.2</v>
      </c>
      <c r="K146" s="9">
        <v>43894</v>
      </c>
    </row>
    <row r="147" spans="1:11" ht="14.25" customHeight="1" x14ac:dyDescent="0.25">
      <c r="A147" s="1" t="s">
        <v>43</v>
      </c>
      <c r="B147" s="5">
        <v>1075</v>
      </c>
      <c r="C147" s="1">
        <v>86</v>
      </c>
      <c r="D147" s="4">
        <v>27</v>
      </c>
      <c r="E147" s="1">
        <v>3</v>
      </c>
      <c r="F147" s="4">
        <v>9</v>
      </c>
      <c r="G147" s="5">
        <v>1039</v>
      </c>
      <c r="H147" s="4">
        <v>43</v>
      </c>
      <c r="I147" s="4">
        <v>249</v>
      </c>
      <c r="J147" s="4">
        <v>6</v>
      </c>
      <c r="K147" s="9">
        <v>43899</v>
      </c>
    </row>
    <row r="148" spans="1:11" ht="14.25" customHeight="1" x14ac:dyDescent="0.25">
      <c r="A148" s="1" t="s">
        <v>207</v>
      </c>
      <c r="B148" s="4">
        <v>1</v>
      </c>
      <c r="C148" s="1"/>
      <c r="D148" s="1"/>
      <c r="E148" s="1"/>
      <c r="F148" s="1"/>
      <c r="G148" s="4">
        <v>1</v>
      </c>
      <c r="H148" s="1"/>
      <c r="I148" s="4">
        <v>0.1</v>
      </c>
      <c r="J148" s="1"/>
      <c r="K148" s="9">
        <v>43909</v>
      </c>
    </row>
    <row r="149" spans="1:11" ht="14.25" customHeight="1" x14ac:dyDescent="0.25">
      <c r="A149" s="1" t="s">
        <v>123</v>
      </c>
      <c r="B149" s="4">
        <v>64</v>
      </c>
      <c r="C149" s="1">
        <v>5</v>
      </c>
      <c r="D149" s="4">
        <v>3</v>
      </c>
      <c r="E149" s="1"/>
      <c r="F149" s="4">
        <v>1</v>
      </c>
      <c r="G149" s="4">
        <v>60</v>
      </c>
      <c r="H149" s="4">
        <v>3</v>
      </c>
      <c r="I149" s="4">
        <v>9</v>
      </c>
      <c r="J149" s="4">
        <v>0.4</v>
      </c>
      <c r="K149" s="9">
        <v>43896</v>
      </c>
    </row>
    <row r="150" spans="1:11" ht="14.25" customHeight="1" x14ac:dyDescent="0.25">
      <c r="A150" s="1" t="s">
        <v>45</v>
      </c>
      <c r="B150" s="4">
        <v>950</v>
      </c>
      <c r="C150" s="1">
        <v>98</v>
      </c>
      <c r="D150" s="4">
        <v>24</v>
      </c>
      <c r="E150" s="1">
        <v>6</v>
      </c>
      <c r="F150" s="4">
        <v>53</v>
      </c>
      <c r="G150" s="4">
        <v>873</v>
      </c>
      <c r="H150" s="4">
        <v>49</v>
      </c>
      <c r="I150" s="4">
        <v>29</v>
      </c>
      <c r="J150" s="4">
        <v>0.7</v>
      </c>
      <c r="K150" s="9">
        <v>43895</v>
      </c>
    </row>
    <row r="151" spans="1:11" ht="14.25" customHeight="1" x14ac:dyDescent="0.25">
      <c r="A151" s="1" t="s">
        <v>34</v>
      </c>
      <c r="B151" s="5">
        <v>1546</v>
      </c>
      <c r="C151" s="1">
        <v>128</v>
      </c>
      <c r="D151" s="4">
        <v>78</v>
      </c>
      <c r="E151" s="1">
        <v>7</v>
      </c>
      <c r="F151" s="4">
        <v>42</v>
      </c>
      <c r="G151" s="5">
        <v>1426</v>
      </c>
      <c r="H151" s="4">
        <v>1</v>
      </c>
      <c r="I151" s="4">
        <v>14</v>
      </c>
      <c r="J151" s="4">
        <v>0.7</v>
      </c>
      <c r="K151" s="9">
        <v>43859</v>
      </c>
    </row>
    <row r="152" spans="1:11" ht="14.25" customHeight="1" x14ac:dyDescent="0.25">
      <c r="A152" s="1" t="s">
        <v>30</v>
      </c>
      <c r="B152" s="5">
        <v>2055</v>
      </c>
      <c r="C152" s="1">
        <v>193</v>
      </c>
      <c r="D152" s="4">
        <v>31</v>
      </c>
      <c r="E152" s="1">
        <v>9</v>
      </c>
      <c r="F152" s="4">
        <v>7</v>
      </c>
      <c r="G152" s="5">
        <v>2017</v>
      </c>
      <c r="H152" s="4">
        <v>3</v>
      </c>
      <c r="I152" s="4">
        <v>54</v>
      </c>
      <c r="J152" s="4">
        <v>0.8</v>
      </c>
      <c r="K152" s="9">
        <v>43893</v>
      </c>
    </row>
    <row r="153" spans="1:11" ht="14.25" customHeight="1" x14ac:dyDescent="0.25">
      <c r="A153" s="1" t="s">
        <v>16</v>
      </c>
      <c r="B153" s="5">
        <v>6408</v>
      </c>
      <c r="C153" s="1">
        <v>446</v>
      </c>
      <c r="D153" s="4">
        <v>140</v>
      </c>
      <c r="E153" s="1">
        <v>21</v>
      </c>
      <c r="F153" s="4">
        <v>43</v>
      </c>
      <c r="G153" s="5">
        <v>6225</v>
      </c>
      <c r="H153" s="4">
        <v>164</v>
      </c>
      <c r="I153" s="4">
        <v>628</v>
      </c>
      <c r="J153" s="4">
        <v>14</v>
      </c>
      <c r="K153" s="9">
        <v>43891</v>
      </c>
    </row>
    <row r="154" spans="1:11" ht="14.25" customHeight="1" x14ac:dyDescent="0.25">
      <c r="A154" s="1" t="s">
        <v>56</v>
      </c>
      <c r="B154" s="4">
        <v>693</v>
      </c>
      <c r="C154" s="1">
        <v>59</v>
      </c>
      <c r="D154" s="4">
        <v>1</v>
      </c>
      <c r="E154" s="1"/>
      <c r="F154" s="4">
        <v>51</v>
      </c>
      <c r="G154" s="4">
        <v>641</v>
      </c>
      <c r="H154" s="4">
        <v>6</v>
      </c>
      <c r="I154" s="4">
        <v>241</v>
      </c>
      <c r="J154" s="4">
        <v>0.3</v>
      </c>
      <c r="K154" s="9">
        <v>43889</v>
      </c>
    </row>
    <row r="155" spans="1:11" ht="14.25" customHeight="1" x14ac:dyDescent="0.25">
      <c r="A155" s="1" t="s">
        <v>91</v>
      </c>
      <c r="B155" s="4">
        <v>224</v>
      </c>
      <c r="C155" s="1">
        <v>41</v>
      </c>
      <c r="D155" s="1"/>
      <c r="E155" s="1"/>
      <c r="F155" s="4">
        <v>1</v>
      </c>
      <c r="G155" s="4">
        <v>223</v>
      </c>
      <c r="H155" s="1"/>
      <c r="I155" s="4">
        <v>250</v>
      </c>
      <c r="J155" s="1"/>
      <c r="K155" s="9">
        <v>43900</v>
      </c>
    </row>
    <row r="156" spans="1:11" ht="14.25" customHeight="1" x14ac:dyDescent="0.25">
      <c r="A156" s="1" t="s">
        <v>31</v>
      </c>
      <c r="B156" s="5">
        <v>2109</v>
      </c>
      <c r="C156" s="1">
        <v>294</v>
      </c>
      <c r="D156" s="4">
        <v>65</v>
      </c>
      <c r="E156" s="1">
        <v>22</v>
      </c>
      <c r="F156" s="4">
        <v>209</v>
      </c>
      <c r="G156" s="5">
        <v>1835</v>
      </c>
      <c r="H156" s="4">
        <v>33</v>
      </c>
      <c r="I156" s="4">
        <v>110</v>
      </c>
      <c r="J156" s="4">
        <v>3</v>
      </c>
      <c r="K156" s="9">
        <v>43886</v>
      </c>
    </row>
    <row r="157" spans="1:11" ht="14.25" customHeight="1" x14ac:dyDescent="0.25">
      <c r="A157" s="1" t="s">
        <v>33</v>
      </c>
      <c r="B157" s="5">
        <v>1836</v>
      </c>
      <c r="C157" s="1">
        <v>302</v>
      </c>
      <c r="D157" s="4">
        <v>9</v>
      </c>
      <c r="E157" s="1">
        <v>1</v>
      </c>
      <c r="F157" s="4">
        <v>66</v>
      </c>
      <c r="G157" s="5">
        <v>1761</v>
      </c>
      <c r="H157" s="4">
        <v>8</v>
      </c>
      <c r="I157" s="4">
        <v>13</v>
      </c>
      <c r="J157" s="4">
        <v>0.06</v>
      </c>
      <c r="K157" s="9">
        <v>43860</v>
      </c>
    </row>
    <row r="158" spans="1:11" ht="14.25" customHeight="1" x14ac:dyDescent="0.25">
      <c r="A158" s="1" t="s">
        <v>120</v>
      </c>
      <c r="B158" s="4">
        <v>70</v>
      </c>
      <c r="C158" s="1"/>
      <c r="D158" s="1"/>
      <c r="E158" s="1"/>
      <c r="F158" s="1"/>
      <c r="G158" s="4">
        <v>70</v>
      </c>
      <c r="H158" s="1"/>
      <c r="I158" s="4">
        <v>5</v>
      </c>
      <c r="J158" s="1"/>
      <c r="K158" s="9">
        <v>43903</v>
      </c>
    </row>
    <row r="159" spans="1:11" ht="14.25" customHeight="1" x14ac:dyDescent="0.25">
      <c r="A159" s="1" t="s">
        <v>12</v>
      </c>
      <c r="B159" s="5">
        <v>9661</v>
      </c>
      <c r="C159" s="1">
        <v>78</v>
      </c>
      <c r="D159" s="4">
        <v>158</v>
      </c>
      <c r="E159" s="1">
        <v>6</v>
      </c>
      <c r="F159" s="5">
        <v>5228</v>
      </c>
      <c r="G159" s="5">
        <v>4275</v>
      </c>
      <c r="H159" s="4">
        <v>59</v>
      </c>
      <c r="I159" s="4">
        <v>188</v>
      </c>
      <c r="J159" s="4">
        <v>3</v>
      </c>
      <c r="K159" s="9">
        <v>43849</v>
      </c>
    </row>
    <row r="160" spans="1:11" ht="14.25" customHeight="1" x14ac:dyDescent="0.25">
      <c r="A160" s="1" t="s">
        <v>200</v>
      </c>
      <c r="B160" s="4">
        <v>7</v>
      </c>
      <c r="C160" s="1">
        <v>5</v>
      </c>
      <c r="D160" s="1"/>
      <c r="E160" s="1"/>
      <c r="F160" s="1"/>
      <c r="G160" s="4">
        <v>7</v>
      </c>
      <c r="H160" s="1"/>
      <c r="I160" s="4">
        <v>132</v>
      </c>
      <c r="J160" s="1"/>
      <c r="K160" s="9">
        <v>43914</v>
      </c>
    </row>
    <row r="161" spans="1:11" ht="14.25" customHeight="1" x14ac:dyDescent="0.25">
      <c r="A161" s="1" t="s">
        <v>166</v>
      </c>
      <c r="B161" s="4">
        <v>9</v>
      </c>
      <c r="C161" s="1"/>
      <c r="D161" s="1"/>
      <c r="E161" s="1"/>
      <c r="F161" s="4">
        <v>1</v>
      </c>
      <c r="G161" s="4">
        <v>8</v>
      </c>
      <c r="H161" s="1"/>
      <c r="I161" s="4">
        <v>49</v>
      </c>
      <c r="J161" s="1"/>
      <c r="K161" s="9">
        <v>43902</v>
      </c>
    </row>
    <row r="162" spans="1:11" ht="14.25" customHeight="1" x14ac:dyDescent="0.25">
      <c r="A162" s="1" t="s">
        <v>158</v>
      </c>
      <c r="B162" s="4">
        <v>15</v>
      </c>
      <c r="C162" s="1">
        <v>4</v>
      </c>
      <c r="D162" s="4">
        <v>1</v>
      </c>
      <c r="E162" s="1">
        <v>1</v>
      </c>
      <c r="F162" s="4">
        <v>2</v>
      </c>
      <c r="G162" s="4">
        <v>12</v>
      </c>
      <c r="H162" s="1"/>
      <c r="I162" s="4">
        <v>388</v>
      </c>
      <c r="J162" s="4">
        <v>26</v>
      </c>
      <c r="K162" s="9">
        <v>43890</v>
      </c>
    </row>
    <row r="163" spans="1:11" ht="14.25" customHeight="1" x14ac:dyDescent="0.25">
      <c r="A163" s="1" t="s">
        <v>84</v>
      </c>
      <c r="B163" s="4">
        <v>230</v>
      </c>
      <c r="C163" s="1">
        <v>6</v>
      </c>
      <c r="D163" s="4">
        <v>25</v>
      </c>
      <c r="E163" s="1">
        <v>3</v>
      </c>
      <c r="F163" s="4">
        <v>13</v>
      </c>
      <c r="G163" s="4">
        <v>192</v>
      </c>
      <c r="H163" s="4">
        <v>16</v>
      </c>
      <c r="I163" s="5">
        <v>6778</v>
      </c>
      <c r="J163" s="4">
        <v>737</v>
      </c>
      <c r="K163" s="9">
        <v>43887</v>
      </c>
    </row>
    <row r="164" spans="1:11" ht="14.25" customHeight="1" x14ac:dyDescent="0.25">
      <c r="A164" s="1" t="s">
        <v>36</v>
      </c>
      <c r="B164" s="5">
        <v>1453</v>
      </c>
      <c r="C164" s="1">
        <v>154</v>
      </c>
      <c r="D164" s="4">
        <v>8</v>
      </c>
      <c r="E164" s="1"/>
      <c r="F164" s="4">
        <v>115</v>
      </c>
      <c r="G164" s="5">
        <v>1330</v>
      </c>
      <c r="H164" s="4">
        <v>12</v>
      </c>
      <c r="I164" s="4">
        <v>42</v>
      </c>
      <c r="J164" s="4">
        <v>0.2</v>
      </c>
      <c r="K164" s="9">
        <v>43891</v>
      </c>
    </row>
    <row r="165" spans="1:11" ht="14.25" customHeight="1" x14ac:dyDescent="0.25">
      <c r="A165" s="1" t="s">
        <v>98</v>
      </c>
      <c r="B165" s="4">
        <v>162</v>
      </c>
      <c r="C165" s="1">
        <v>20</v>
      </c>
      <c r="D165" s="1"/>
      <c r="E165" s="1"/>
      <c r="F165" s="4">
        <v>27</v>
      </c>
      <c r="G165" s="4">
        <v>135</v>
      </c>
      <c r="H165" s="1"/>
      <c r="I165" s="4">
        <v>10</v>
      </c>
      <c r="J165" s="1"/>
      <c r="K165" s="9">
        <v>43891</v>
      </c>
    </row>
    <row r="166" spans="1:11" ht="14.25" customHeight="1" x14ac:dyDescent="0.25">
      <c r="A166" s="1" t="s">
        <v>49</v>
      </c>
      <c r="B166" s="4">
        <v>785</v>
      </c>
      <c r="C166" s="1">
        <v>44</v>
      </c>
      <c r="D166" s="4">
        <v>16</v>
      </c>
      <c r="E166" s="1">
        <v>3</v>
      </c>
      <c r="F166" s="4">
        <v>42</v>
      </c>
      <c r="G166" s="4">
        <v>727</v>
      </c>
      <c r="H166" s="4">
        <v>62</v>
      </c>
      <c r="I166" s="4">
        <v>90</v>
      </c>
      <c r="J166" s="4">
        <v>2</v>
      </c>
      <c r="K166" s="9">
        <v>43895</v>
      </c>
    </row>
    <row r="167" spans="1:11" ht="14.25" customHeight="1" x14ac:dyDescent="0.25">
      <c r="A167" s="1" t="s">
        <v>169</v>
      </c>
      <c r="B167" s="4">
        <v>8</v>
      </c>
      <c r="C167" s="1"/>
      <c r="D167" s="1"/>
      <c r="E167" s="1"/>
      <c r="F167" s="1"/>
      <c r="G167" s="4">
        <v>8</v>
      </c>
      <c r="H167" s="1"/>
      <c r="I167" s="4">
        <v>81</v>
      </c>
      <c r="J167" s="1"/>
      <c r="K167" s="9">
        <v>43903</v>
      </c>
    </row>
    <row r="168" spans="1:11" ht="14.25" customHeight="1" x14ac:dyDescent="0.25">
      <c r="A168" s="1" t="s">
        <v>47</v>
      </c>
      <c r="B168" s="4">
        <v>879</v>
      </c>
      <c r="C168" s="1">
        <v>35</v>
      </c>
      <c r="D168" s="4">
        <v>3</v>
      </c>
      <c r="E168" s="1"/>
      <c r="F168" s="4">
        <v>228</v>
      </c>
      <c r="G168" s="4">
        <v>648</v>
      </c>
      <c r="H168" s="4">
        <v>19</v>
      </c>
      <c r="I168" s="4">
        <v>150</v>
      </c>
      <c r="J168" s="4">
        <v>0.5</v>
      </c>
      <c r="K168" s="9">
        <v>43852</v>
      </c>
    </row>
    <row r="169" spans="1:11" ht="14.25" customHeight="1" x14ac:dyDescent="0.25">
      <c r="A169" s="1" t="s">
        <v>182</v>
      </c>
      <c r="B169" s="4">
        <v>6</v>
      </c>
      <c r="C169" s="1"/>
      <c r="D169" s="1"/>
      <c r="E169" s="1"/>
      <c r="F169" s="1"/>
      <c r="G169" s="4">
        <v>6</v>
      </c>
      <c r="H169" s="1"/>
      <c r="I169" s="4">
        <v>140</v>
      </c>
      <c r="J169" s="1"/>
      <c r="K169" s="9">
        <v>43907</v>
      </c>
    </row>
    <row r="170" spans="1:11" ht="14.25" customHeight="1" x14ac:dyDescent="0.25">
      <c r="A170" s="1" t="s">
        <v>75</v>
      </c>
      <c r="B170" s="4">
        <v>336</v>
      </c>
      <c r="C170" s="1">
        <v>22</v>
      </c>
      <c r="D170" s="1"/>
      <c r="E170" s="1"/>
      <c r="F170" s="4">
        <v>7</v>
      </c>
      <c r="G170" s="4">
        <v>329</v>
      </c>
      <c r="H170" s="4">
        <v>1</v>
      </c>
      <c r="I170" s="4">
        <v>62</v>
      </c>
      <c r="J170" s="1"/>
      <c r="K170" s="9">
        <v>43895</v>
      </c>
    </row>
    <row r="171" spans="1:11" ht="14.25" customHeight="1" x14ac:dyDescent="0.25">
      <c r="A171" s="1" t="s">
        <v>50</v>
      </c>
      <c r="B171" s="4">
        <v>756</v>
      </c>
      <c r="C171" s="1">
        <v>26</v>
      </c>
      <c r="D171" s="4">
        <v>11</v>
      </c>
      <c r="E171" s="1"/>
      <c r="F171" s="4">
        <v>10</v>
      </c>
      <c r="G171" s="4">
        <v>735</v>
      </c>
      <c r="H171" s="4">
        <v>28</v>
      </c>
      <c r="I171" s="4">
        <v>364</v>
      </c>
      <c r="J171" s="4">
        <v>5</v>
      </c>
      <c r="K171" s="9">
        <v>43893</v>
      </c>
    </row>
    <row r="172" spans="1:11" ht="14.25" customHeight="1" x14ac:dyDescent="0.25">
      <c r="A172" s="1" t="s">
        <v>196</v>
      </c>
      <c r="B172" s="4">
        <v>3</v>
      </c>
      <c r="C172" s="1"/>
      <c r="D172" s="1"/>
      <c r="E172" s="1"/>
      <c r="F172" s="1"/>
      <c r="G172" s="4">
        <v>3</v>
      </c>
      <c r="H172" s="1"/>
      <c r="I172" s="4">
        <v>0.2</v>
      </c>
      <c r="J172" s="1"/>
      <c r="K172" s="9">
        <v>43905</v>
      </c>
    </row>
    <row r="173" spans="1:11" ht="14.25" customHeight="1" x14ac:dyDescent="0.25">
      <c r="A173" s="1" t="s">
        <v>38</v>
      </c>
      <c r="B173" s="5">
        <v>1326</v>
      </c>
      <c r="C173" s="1">
        <v>46</v>
      </c>
      <c r="D173" s="4">
        <v>3</v>
      </c>
      <c r="E173" s="1">
        <v>1</v>
      </c>
      <c r="F173" s="4">
        <v>31</v>
      </c>
      <c r="G173" s="5">
        <v>1292</v>
      </c>
      <c r="H173" s="4">
        <v>7</v>
      </c>
      <c r="I173" s="4">
        <v>22</v>
      </c>
      <c r="J173" s="4">
        <v>0.05</v>
      </c>
      <c r="K173" s="9">
        <v>43894</v>
      </c>
    </row>
    <row r="174" spans="1:11" ht="14.25" customHeight="1" x14ac:dyDescent="0.25">
      <c r="A174" s="1" t="s">
        <v>4</v>
      </c>
      <c r="B174" s="5">
        <v>87956</v>
      </c>
      <c r="C174" s="6">
        <v>7846</v>
      </c>
      <c r="D174" s="5">
        <v>7716</v>
      </c>
      <c r="E174" s="1">
        <v>913</v>
      </c>
      <c r="F174" s="5">
        <v>16780</v>
      </c>
      <c r="G174" s="5">
        <v>63460</v>
      </c>
      <c r="H174" s="5">
        <v>5231</v>
      </c>
      <c r="I174" s="5">
        <v>1881</v>
      </c>
      <c r="J174" s="4">
        <v>165</v>
      </c>
      <c r="K174" s="9">
        <v>43860</v>
      </c>
    </row>
    <row r="175" spans="1:11" ht="14.25" customHeight="1" x14ac:dyDescent="0.25">
      <c r="A175" s="1" t="s">
        <v>104</v>
      </c>
      <c r="B175" s="4">
        <v>122</v>
      </c>
      <c r="C175" s="1">
        <v>5</v>
      </c>
      <c r="D175" s="4">
        <v>2</v>
      </c>
      <c r="E175" s="1">
        <v>1</v>
      </c>
      <c r="F175" s="4">
        <v>15</v>
      </c>
      <c r="G175" s="4">
        <v>105</v>
      </c>
      <c r="H175" s="4">
        <v>5</v>
      </c>
      <c r="I175" s="4">
        <v>6</v>
      </c>
      <c r="J175" s="4">
        <v>0.09</v>
      </c>
      <c r="K175" s="9">
        <v>43856</v>
      </c>
    </row>
    <row r="176" spans="1:11" ht="14.25" customHeight="1" x14ac:dyDescent="0.25">
      <c r="A176" s="1" t="s">
        <v>186</v>
      </c>
      <c r="B176" s="4">
        <v>6</v>
      </c>
      <c r="C176" s="1">
        <v>1</v>
      </c>
      <c r="D176" s="1"/>
      <c r="E176" s="1"/>
      <c r="F176" s="4">
        <v>1</v>
      </c>
      <c r="G176" s="4">
        <v>5</v>
      </c>
      <c r="H176" s="1"/>
      <c r="I176" s="4">
        <v>607</v>
      </c>
      <c r="J176" s="1"/>
      <c r="K176" s="9">
        <v>43890</v>
      </c>
    </row>
    <row r="177" spans="1:11" ht="14.25" customHeight="1" x14ac:dyDescent="0.25">
      <c r="A177" s="1" t="s">
        <v>202</v>
      </c>
      <c r="B177" s="4">
        <v>1</v>
      </c>
      <c r="C177" s="1"/>
      <c r="D177" s="1"/>
      <c r="E177" s="1"/>
      <c r="F177" s="4">
        <v>1</v>
      </c>
      <c r="G177" s="4">
        <v>0</v>
      </c>
      <c r="H177" s="1"/>
      <c r="I177" s="4">
        <v>9</v>
      </c>
      <c r="J177" s="1"/>
      <c r="K177" s="9">
        <v>43900</v>
      </c>
    </row>
    <row r="178" spans="1:11" ht="14.25" customHeight="1" x14ac:dyDescent="0.25">
      <c r="A178" s="1" t="s">
        <v>183</v>
      </c>
      <c r="B178" s="4">
        <v>6</v>
      </c>
      <c r="C178" s="1"/>
      <c r="D178" s="4">
        <v>2</v>
      </c>
      <c r="E178" s="1">
        <v>1</v>
      </c>
      <c r="F178" s="1"/>
      <c r="G178" s="4">
        <v>4</v>
      </c>
      <c r="H178" s="1"/>
      <c r="I178" s="4">
        <v>0.1</v>
      </c>
      <c r="J178" s="4">
        <v>0.05</v>
      </c>
      <c r="K178" s="9">
        <v>43902</v>
      </c>
    </row>
    <row r="179" spans="1:11" ht="14.25" customHeight="1" x14ac:dyDescent="0.25">
      <c r="A179" s="1" t="s">
        <v>167</v>
      </c>
      <c r="B179" s="4">
        <v>8</v>
      </c>
      <c r="C179" s="1"/>
      <c r="D179" s="1"/>
      <c r="E179" s="1"/>
      <c r="F179" s="1"/>
      <c r="G179" s="4">
        <v>8</v>
      </c>
      <c r="H179" s="1"/>
      <c r="I179" s="4">
        <v>14</v>
      </c>
      <c r="J179" s="1"/>
      <c r="K179" s="9">
        <v>43902</v>
      </c>
    </row>
    <row r="180" spans="1:11" ht="14.25" customHeight="1" x14ac:dyDescent="0.25">
      <c r="A180" s="1" t="s">
        <v>21</v>
      </c>
      <c r="B180" s="5">
        <v>4028</v>
      </c>
      <c r="C180" s="1">
        <v>328</v>
      </c>
      <c r="D180" s="4">
        <v>146</v>
      </c>
      <c r="E180" s="1">
        <v>36</v>
      </c>
      <c r="F180" s="4">
        <v>16</v>
      </c>
      <c r="G180" s="5">
        <v>3866</v>
      </c>
      <c r="H180" s="4">
        <v>306</v>
      </c>
      <c r="I180" s="4">
        <v>399</v>
      </c>
      <c r="J180" s="4">
        <v>14</v>
      </c>
      <c r="K180" s="9">
        <v>43860</v>
      </c>
    </row>
    <row r="181" spans="1:11" ht="14.25" customHeight="1" x14ac:dyDescent="0.25">
      <c r="A181" s="1" t="s">
        <v>9</v>
      </c>
      <c r="B181" s="5">
        <v>15922</v>
      </c>
      <c r="C181" s="6">
        <v>1093</v>
      </c>
      <c r="D181" s="4">
        <v>359</v>
      </c>
      <c r="E181" s="1">
        <v>59</v>
      </c>
      <c r="F181" s="5">
        <v>1823</v>
      </c>
      <c r="G181" s="5">
        <v>13740</v>
      </c>
      <c r="H181" s="4">
        <v>301</v>
      </c>
      <c r="I181" s="5">
        <v>1840</v>
      </c>
      <c r="J181" s="4">
        <v>41</v>
      </c>
      <c r="K181" s="9">
        <v>43885</v>
      </c>
    </row>
    <row r="182" spans="1:11" ht="14.25" customHeight="1" x14ac:dyDescent="0.25">
      <c r="A182" s="1" t="s">
        <v>165</v>
      </c>
      <c r="B182" s="4">
        <v>10</v>
      </c>
      <c r="C182" s="1">
        <v>1</v>
      </c>
      <c r="D182" s="4">
        <v>2</v>
      </c>
      <c r="E182" s="1">
        <v>1</v>
      </c>
      <c r="F182" s="1"/>
      <c r="G182" s="4">
        <v>8</v>
      </c>
      <c r="H182" s="1"/>
      <c r="I182" s="4">
        <v>0.6</v>
      </c>
      <c r="J182" s="4">
        <v>0.1</v>
      </c>
      <c r="K182" s="9">
        <v>43911</v>
      </c>
    </row>
    <row r="183" spans="1:11" ht="14.25" customHeight="1" x14ac:dyDescent="0.25">
      <c r="A183" s="1" t="s">
        <v>78</v>
      </c>
      <c r="B183" s="4">
        <v>306</v>
      </c>
      <c r="C183" s="1">
        <v>8</v>
      </c>
      <c r="D183" s="4">
        <v>5</v>
      </c>
      <c r="E183" s="1">
        <v>2</v>
      </c>
      <c r="F183" s="4">
        <v>39</v>
      </c>
      <c r="G183" s="4">
        <v>262</v>
      </c>
      <c r="H183" s="1"/>
      <c r="I183" s="4">
        <v>13</v>
      </c>
      <c r="J183" s="4">
        <v>0.2</v>
      </c>
      <c r="K183" s="9">
        <v>43850</v>
      </c>
    </row>
    <row r="184" spans="1:11" ht="14.25" customHeight="1" x14ac:dyDescent="0.25">
      <c r="A184" s="1" t="s">
        <v>152</v>
      </c>
      <c r="B184" s="4">
        <v>19</v>
      </c>
      <c r="C184" s="1">
        <v>5</v>
      </c>
      <c r="D184" s="1"/>
      <c r="E184" s="1"/>
      <c r="F184" s="4">
        <v>1</v>
      </c>
      <c r="G184" s="4">
        <v>18</v>
      </c>
      <c r="H184" s="1"/>
      <c r="I184" s="4">
        <v>0.3</v>
      </c>
      <c r="J184" s="1"/>
      <c r="K184" s="9">
        <v>43905</v>
      </c>
    </row>
    <row r="185" spans="1:11" ht="14.25" customHeight="1" x14ac:dyDescent="0.25">
      <c r="A185" s="1" t="s">
        <v>35</v>
      </c>
      <c r="B185" s="5">
        <v>1524</v>
      </c>
      <c r="C185" s="1">
        <v>136</v>
      </c>
      <c r="D185" s="4">
        <v>9</v>
      </c>
      <c r="E185" s="1">
        <v>2</v>
      </c>
      <c r="F185" s="4">
        <v>229</v>
      </c>
      <c r="G185" s="5">
        <v>1286</v>
      </c>
      <c r="H185" s="4">
        <v>11</v>
      </c>
      <c r="I185" s="4">
        <v>22</v>
      </c>
      <c r="J185" s="4">
        <v>0.1</v>
      </c>
      <c r="K185" s="9">
        <v>43842</v>
      </c>
    </row>
    <row r="186" spans="1:11" ht="14.25" customHeight="1" x14ac:dyDescent="0.25">
      <c r="A186" s="1" t="s">
        <v>210</v>
      </c>
      <c r="B186" s="4">
        <v>1</v>
      </c>
      <c r="C186" s="1"/>
      <c r="D186" s="1"/>
      <c r="E186" s="1"/>
      <c r="F186" s="1"/>
      <c r="G186" s="4">
        <v>1</v>
      </c>
      <c r="H186" s="1"/>
      <c r="I186" s="4">
        <v>0.8</v>
      </c>
      <c r="J186" s="1"/>
      <c r="K186" s="9">
        <v>43910</v>
      </c>
    </row>
    <row r="187" spans="1:11" ht="14.25" customHeight="1" x14ac:dyDescent="0.25">
      <c r="A187" s="1" t="s">
        <v>140</v>
      </c>
      <c r="B187" s="4">
        <v>30</v>
      </c>
      <c r="C187" s="1">
        <v>5</v>
      </c>
      <c r="D187" s="4">
        <v>1</v>
      </c>
      <c r="E187" s="1"/>
      <c r="F187" s="4">
        <v>1</v>
      </c>
      <c r="G187" s="4">
        <v>28</v>
      </c>
      <c r="H187" s="1"/>
      <c r="I187" s="4">
        <v>4</v>
      </c>
      <c r="J187" s="4">
        <v>0.1</v>
      </c>
      <c r="K187" s="9">
        <v>43895</v>
      </c>
    </row>
    <row r="188" spans="1:11" ht="14.25" customHeight="1" x14ac:dyDescent="0.25">
      <c r="A188" s="1" t="s">
        <v>221</v>
      </c>
      <c r="B188" s="5">
        <v>784659</v>
      </c>
      <c r="C188" s="6">
        <v>61269</v>
      </c>
      <c r="D188" s="5">
        <v>37768</v>
      </c>
      <c r="E188" s="6">
        <v>3703</v>
      </c>
      <c r="F188" s="5">
        <v>164783</v>
      </c>
      <c r="G188" s="5">
        <v>582108</v>
      </c>
      <c r="H188" s="5">
        <v>29706</v>
      </c>
      <c r="I188" s="4">
        <v>100.7</v>
      </c>
      <c r="J188" s="4">
        <v>4.8</v>
      </c>
      <c r="K188" s="1"/>
    </row>
    <row r="189" spans="1:11" ht="14.25" customHeight="1" x14ac:dyDescent="0.25">
      <c r="A189" s="1" t="s">
        <v>119</v>
      </c>
      <c r="B189" s="4">
        <v>83</v>
      </c>
      <c r="C189" s="1">
        <v>5</v>
      </c>
      <c r="D189" s="4">
        <v>3</v>
      </c>
      <c r="E189" s="1"/>
      <c r="F189" s="4">
        <v>1</v>
      </c>
      <c r="G189" s="4">
        <v>79</v>
      </c>
      <c r="H189" s="1"/>
      <c r="I189" s="4">
        <v>59</v>
      </c>
      <c r="J189" s="4">
        <v>2</v>
      </c>
      <c r="K189" s="9">
        <v>43901</v>
      </c>
    </row>
    <row r="190" spans="1:11" ht="14.25" customHeight="1" x14ac:dyDescent="0.25">
      <c r="A190" s="1" t="s">
        <v>76</v>
      </c>
      <c r="B190" s="4">
        <v>362</v>
      </c>
      <c r="C190" s="1">
        <v>50</v>
      </c>
      <c r="D190" s="4">
        <v>9</v>
      </c>
      <c r="E190" s="1">
        <v>1</v>
      </c>
      <c r="F190" s="4">
        <v>3</v>
      </c>
      <c r="G190" s="4">
        <v>350</v>
      </c>
      <c r="H190" s="4">
        <v>10</v>
      </c>
      <c r="I190" s="4">
        <v>31</v>
      </c>
      <c r="J190" s="4">
        <v>0.8</v>
      </c>
      <c r="K190" s="9">
        <v>43891</v>
      </c>
    </row>
    <row r="191" spans="1:11" ht="14.25" customHeight="1" x14ac:dyDescent="0.25">
      <c r="A191" s="1" t="s">
        <v>13</v>
      </c>
      <c r="B191" s="5">
        <v>10827</v>
      </c>
      <c r="C191" s="6">
        <v>1610</v>
      </c>
      <c r="D191" s="4">
        <v>168</v>
      </c>
      <c r="E191" s="1">
        <v>37</v>
      </c>
      <c r="F191" s="4">
        <v>162</v>
      </c>
      <c r="G191" s="5">
        <v>10497</v>
      </c>
      <c r="H191" s="4">
        <v>568</v>
      </c>
      <c r="I191" s="4">
        <v>128</v>
      </c>
      <c r="J191" s="4">
        <v>2</v>
      </c>
      <c r="K191" s="9">
        <v>43899</v>
      </c>
    </row>
    <row r="192" spans="1:11" ht="14.25" customHeight="1" x14ac:dyDescent="0.25">
      <c r="A192" s="1" t="s">
        <v>190</v>
      </c>
      <c r="B192" s="4">
        <v>5</v>
      </c>
      <c r="C192" s="1">
        <v>1</v>
      </c>
      <c r="D192" s="1"/>
      <c r="E192" s="1"/>
      <c r="F192" s="1"/>
      <c r="G192" s="4">
        <v>5</v>
      </c>
      <c r="H192" s="1"/>
      <c r="I192" s="4">
        <v>129</v>
      </c>
      <c r="J192" s="1"/>
      <c r="K192" s="9">
        <v>43912</v>
      </c>
    </row>
    <row r="193" spans="1:11" ht="14.25" customHeight="1" x14ac:dyDescent="0.25">
      <c r="A193" s="1" t="s">
        <v>58</v>
      </c>
      <c r="B193" s="4">
        <v>611</v>
      </c>
      <c r="C193" s="1">
        <v>41</v>
      </c>
      <c r="D193" s="4">
        <v>5</v>
      </c>
      <c r="E193" s="1">
        <v>2</v>
      </c>
      <c r="F193" s="4">
        <v>61</v>
      </c>
      <c r="G193" s="4">
        <v>545</v>
      </c>
      <c r="H193" s="4">
        <v>2</v>
      </c>
      <c r="I193" s="4">
        <v>62</v>
      </c>
      <c r="J193" s="4">
        <v>0.5</v>
      </c>
      <c r="K193" s="9">
        <v>43858</v>
      </c>
    </row>
    <row r="194" spans="1:11" ht="14.25" customHeight="1" x14ac:dyDescent="0.25">
      <c r="A194" s="1" t="s">
        <v>135</v>
      </c>
      <c r="B194" s="4">
        <v>33</v>
      </c>
      <c r="C194" s="1"/>
      <c r="D194" s="1"/>
      <c r="E194" s="1"/>
      <c r="F194" s="1"/>
      <c r="G194" s="4">
        <v>33</v>
      </c>
      <c r="H194" s="1"/>
      <c r="I194" s="4">
        <v>0.7</v>
      </c>
      <c r="J194" s="1"/>
      <c r="K194" s="9">
        <v>43910</v>
      </c>
    </row>
    <row r="195" spans="1:11" ht="14.25" customHeight="1" x14ac:dyDescent="0.25">
      <c r="A195" s="1" t="s">
        <v>8</v>
      </c>
      <c r="B195" s="5">
        <v>22141</v>
      </c>
      <c r="C195" s="6">
        <v>2619</v>
      </c>
      <c r="D195" s="5">
        <v>1408</v>
      </c>
      <c r="E195" s="1">
        <v>180</v>
      </c>
      <c r="F195" s="4">
        <v>135</v>
      </c>
      <c r="G195" s="5">
        <v>20598</v>
      </c>
      <c r="H195" s="4">
        <v>163</v>
      </c>
      <c r="I195" s="4">
        <v>326</v>
      </c>
      <c r="J195" s="4">
        <v>21</v>
      </c>
      <c r="K195" s="9">
        <v>43860</v>
      </c>
    </row>
    <row r="196" spans="1:11" ht="14.25" customHeight="1" x14ac:dyDescent="0.25">
      <c r="A196" s="1" t="s">
        <v>64</v>
      </c>
      <c r="B196" s="4">
        <v>548</v>
      </c>
      <c r="C196" s="1">
        <v>73</v>
      </c>
      <c r="D196" s="4">
        <v>13</v>
      </c>
      <c r="E196" s="1">
        <v>3</v>
      </c>
      <c r="F196" s="4">
        <v>8</v>
      </c>
      <c r="G196" s="4">
        <v>527</v>
      </c>
      <c r="H196" s="1"/>
      <c r="I196" s="4">
        <v>13</v>
      </c>
      <c r="J196" s="4">
        <v>0.3</v>
      </c>
      <c r="K196" s="9">
        <v>43892</v>
      </c>
    </row>
    <row r="197" spans="1:11" ht="14.25" customHeight="1" x14ac:dyDescent="0.25">
      <c r="A197" s="1" t="s">
        <v>77</v>
      </c>
      <c r="B197" s="4">
        <v>320</v>
      </c>
      <c r="C197" s="1">
        <v>16</v>
      </c>
      <c r="D197" s="4">
        <v>1</v>
      </c>
      <c r="E197" s="1"/>
      <c r="F197" s="4">
        <v>25</v>
      </c>
      <c r="G197" s="4">
        <v>294</v>
      </c>
      <c r="H197" s="4">
        <v>9</v>
      </c>
      <c r="I197" s="4">
        <v>92</v>
      </c>
      <c r="J197" s="4">
        <v>0.3</v>
      </c>
      <c r="K197" s="9">
        <v>43902</v>
      </c>
    </row>
    <row r="198" spans="1:11" ht="14.25" customHeight="1" x14ac:dyDescent="0.25">
      <c r="A198" s="1" t="s">
        <v>1</v>
      </c>
      <c r="B198" s="5">
        <v>163788</v>
      </c>
      <c r="C198" s="6">
        <v>20297</v>
      </c>
      <c r="D198" s="5">
        <v>3141</v>
      </c>
      <c r="E198" s="1">
        <v>558</v>
      </c>
      <c r="F198" s="5">
        <v>5506</v>
      </c>
      <c r="G198" s="5">
        <v>155141</v>
      </c>
      <c r="H198" s="5">
        <v>3512</v>
      </c>
      <c r="I198" s="4">
        <v>495</v>
      </c>
      <c r="J198" s="4">
        <v>9</v>
      </c>
      <c r="K198" s="9">
        <v>43850</v>
      </c>
    </row>
    <row r="199" spans="1:11" ht="14.25" customHeight="1" x14ac:dyDescent="0.25">
      <c r="A199" s="1" t="s">
        <v>97</v>
      </c>
      <c r="B199" s="4">
        <v>149</v>
      </c>
      <c r="C199" s="1">
        <v>5</v>
      </c>
      <c r="D199" s="4">
        <v>2</v>
      </c>
      <c r="E199" s="1"/>
      <c r="F199" s="4">
        <v>7</v>
      </c>
      <c r="G199" s="4">
        <v>140</v>
      </c>
      <c r="H199" s="4">
        <v>8</v>
      </c>
      <c r="I199" s="4">
        <v>4</v>
      </c>
      <c r="J199" s="4">
        <v>0.06</v>
      </c>
      <c r="K199" s="9">
        <v>43904</v>
      </c>
    </row>
    <row r="200" spans="1:11" ht="14.25" customHeight="1" x14ac:dyDescent="0.25">
      <c r="A200" s="1" t="s">
        <v>181</v>
      </c>
      <c r="B200" s="4">
        <v>6</v>
      </c>
      <c r="C200" s="1"/>
      <c r="D200" s="1"/>
      <c r="E200" s="1"/>
      <c r="F200" s="1"/>
      <c r="G200" s="4">
        <v>6</v>
      </c>
      <c r="H200" s="1"/>
      <c r="I200" s="5">
        <v>7491</v>
      </c>
      <c r="J200" s="1"/>
      <c r="K200" s="9">
        <v>43895</v>
      </c>
    </row>
    <row r="201" spans="1:11" ht="14.25" customHeight="1" x14ac:dyDescent="0.25">
      <c r="A201" s="1" t="s">
        <v>103</v>
      </c>
      <c r="B201" s="4">
        <v>135</v>
      </c>
      <c r="C201" s="1">
        <v>16</v>
      </c>
      <c r="D201" s="4">
        <v>3</v>
      </c>
      <c r="E201" s="1"/>
      <c r="F201" s="4">
        <v>39</v>
      </c>
      <c r="G201" s="4">
        <v>93</v>
      </c>
      <c r="H201" s="4">
        <v>6</v>
      </c>
      <c r="I201" s="4">
        <v>5</v>
      </c>
      <c r="J201" s="4">
        <v>0.1</v>
      </c>
      <c r="K201" s="9">
        <v>43902</v>
      </c>
    </row>
    <row r="202" spans="1:11" ht="14.25" customHeight="1" x14ac:dyDescent="0.25">
      <c r="A202" s="1" t="s">
        <v>89</v>
      </c>
      <c r="B202" s="4">
        <v>204</v>
      </c>
      <c r="C202" s="1">
        <v>10</v>
      </c>
      <c r="D202" s="1"/>
      <c r="E202" s="1"/>
      <c r="F202" s="4">
        <v>55</v>
      </c>
      <c r="G202" s="4">
        <v>149</v>
      </c>
      <c r="H202" s="4">
        <v>3</v>
      </c>
      <c r="I202" s="4">
        <v>2</v>
      </c>
      <c r="J202" s="1"/>
      <c r="K202" s="9">
        <v>43852</v>
      </c>
    </row>
    <row r="203" spans="1:11" ht="14.25" customHeight="1" x14ac:dyDescent="0.25">
      <c r="A203" s="1" t="s">
        <v>139</v>
      </c>
      <c r="B203" s="4">
        <v>35</v>
      </c>
      <c r="C203" s="1">
        <v>6</v>
      </c>
      <c r="D203" s="1"/>
      <c r="E203" s="1"/>
      <c r="F203" s="1"/>
      <c r="G203" s="4">
        <v>35</v>
      </c>
      <c r="H203" s="1"/>
      <c r="I203" s="4">
        <v>2</v>
      </c>
      <c r="J203" s="1"/>
      <c r="K203" s="9">
        <v>43907</v>
      </c>
    </row>
    <row r="204" spans="1:11" ht="14.25" customHeight="1" x14ac:dyDescent="0.25">
      <c r="A204" s="1" t="s">
        <v>177</v>
      </c>
      <c r="B204" s="4">
        <v>7</v>
      </c>
      <c r="C204" s="1"/>
      <c r="D204" s="4">
        <v>1</v>
      </c>
      <c r="E204" s="1"/>
      <c r="F204" s="1"/>
      <c r="G204" s="4">
        <v>6</v>
      </c>
      <c r="H204" s="1"/>
      <c r="I204" s="4">
        <v>0.5</v>
      </c>
      <c r="J204" s="4">
        <v>7.0000000000000007E-2</v>
      </c>
      <c r="K204" s="9">
        <v>43909</v>
      </c>
    </row>
    <row r="205" spans="1:11" ht="14.25" customHeight="1" x14ac:dyDescent="0.25"/>
    <row r="206" spans="1:11" ht="14.25" customHeight="1" x14ac:dyDescent="0.25"/>
    <row r="207" spans="1:11" ht="14.25" customHeight="1" x14ac:dyDescent="0.25"/>
    <row r="208" spans="1:11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6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8" t="s">
        <v>226</v>
      </c>
    </row>
    <row r="2" spans="1:26" ht="14.25" customHeight="1" x14ac:dyDescent="0.25">
      <c r="A2" s="1" t="s">
        <v>102</v>
      </c>
      <c r="B2" s="4">
        <v>174</v>
      </c>
      <c r="C2" s="1">
        <v>4</v>
      </c>
      <c r="D2" s="4">
        <v>4</v>
      </c>
      <c r="E2" s="1"/>
      <c r="F2" s="4">
        <v>5</v>
      </c>
      <c r="G2" s="4">
        <v>165</v>
      </c>
      <c r="H2" s="1"/>
      <c r="I2" s="4">
        <v>4</v>
      </c>
      <c r="J2" s="4">
        <v>0.1</v>
      </c>
      <c r="K2" s="9">
        <v>43884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87</v>
      </c>
      <c r="B3" s="4">
        <v>243</v>
      </c>
      <c r="C3" s="1">
        <v>20</v>
      </c>
      <c r="D3" s="4">
        <v>15</v>
      </c>
      <c r="E3" s="1">
        <v>4</v>
      </c>
      <c r="F3" s="4">
        <v>52</v>
      </c>
      <c r="G3" s="4">
        <v>176</v>
      </c>
      <c r="H3" s="4">
        <v>8</v>
      </c>
      <c r="I3" s="4">
        <v>84</v>
      </c>
      <c r="J3" s="4">
        <v>5</v>
      </c>
      <c r="K3" s="9">
        <v>43897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61</v>
      </c>
      <c r="B4" s="4">
        <v>716</v>
      </c>
      <c r="C4" s="1">
        <v>132</v>
      </c>
      <c r="D4" s="4">
        <v>44</v>
      </c>
      <c r="E4" s="1">
        <v>9</v>
      </c>
      <c r="F4" s="4">
        <v>46</v>
      </c>
      <c r="G4" s="4">
        <v>626</v>
      </c>
      <c r="H4" s="1"/>
      <c r="I4" s="4">
        <v>16</v>
      </c>
      <c r="J4" s="4">
        <v>1</v>
      </c>
      <c r="K4" s="9">
        <v>43885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71</v>
      </c>
      <c r="B5" s="4">
        <v>376</v>
      </c>
      <c r="C5" s="1">
        <v>6</v>
      </c>
      <c r="D5" s="4">
        <v>12</v>
      </c>
      <c r="E5" s="1">
        <v>4</v>
      </c>
      <c r="F5" s="4">
        <v>10</v>
      </c>
      <c r="G5" s="4">
        <v>354</v>
      </c>
      <c r="H5" s="4">
        <v>12</v>
      </c>
      <c r="I5" s="5">
        <v>4866</v>
      </c>
      <c r="J5" s="4">
        <v>155</v>
      </c>
      <c r="K5" s="9">
        <v>43891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178</v>
      </c>
      <c r="B6" s="4">
        <v>7</v>
      </c>
      <c r="C6" s="1"/>
      <c r="D6" s="4">
        <v>2</v>
      </c>
      <c r="E6" s="1"/>
      <c r="F6" s="4">
        <v>1</v>
      </c>
      <c r="G6" s="4">
        <v>4</v>
      </c>
      <c r="H6" s="1"/>
      <c r="I6" s="4">
        <v>0.2</v>
      </c>
      <c r="J6" s="4">
        <v>0.06</v>
      </c>
      <c r="K6" s="9">
        <v>43909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9">
        <v>43915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9">
        <v>43902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48</v>
      </c>
      <c r="B9" s="5">
        <v>1054</v>
      </c>
      <c r="C9" s="1">
        <v>234</v>
      </c>
      <c r="D9" s="4">
        <v>27</v>
      </c>
      <c r="E9" s="1">
        <v>4</v>
      </c>
      <c r="F9" s="4">
        <v>240</v>
      </c>
      <c r="G9" s="4">
        <v>787</v>
      </c>
      <c r="H9" s="1"/>
      <c r="I9" s="4">
        <v>23</v>
      </c>
      <c r="J9" s="4">
        <v>0.6</v>
      </c>
      <c r="K9" s="9">
        <v>43892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67</v>
      </c>
      <c r="B10" s="4">
        <v>532</v>
      </c>
      <c r="C10" s="1">
        <v>50</v>
      </c>
      <c r="D10" s="4">
        <v>3</v>
      </c>
      <c r="E10" s="1"/>
      <c r="F10" s="4">
        <v>30</v>
      </c>
      <c r="G10" s="4">
        <v>499</v>
      </c>
      <c r="H10" s="4">
        <v>30</v>
      </c>
      <c r="I10" s="4">
        <v>180</v>
      </c>
      <c r="J10" s="4">
        <v>1</v>
      </c>
      <c r="K10" s="9">
        <v>43890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125</v>
      </c>
      <c r="B11" s="4">
        <v>55</v>
      </c>
      <c r="C11" s="1">
        <v>5</v>
      </c>
      <c r="D11" s="1"/>
      <c r="E11" s="1"/>
      <c r="F11" s="4">
        <v>1</v>
      </c>
      <c r="G11" s="4">
        <v>54</v>
      </c>
      <c r="H11" s="1"/>
      <c r="I11" s="4">
        <v>515</v>
      </c>
      <c r="J11" s="1"/>
      <c r="K11" s="9">
        <v>43902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20</v>
      </c>
      <c r="B12" s="5">
        <v>4763</v>
      </c>
      <c r="C12" s="1">
        <v>303</v>
      </c>
      <c r="D12" s="4">
        <v>20</v>
      </c>
      <c r="E12" s="1">
        <v>1</v>
      </c>
      <c r="F12" s="4">
        <v>345</v>
      </c>
      <c r="G12" s="5">
        <v>4398</v>
      </c>
      <c r="H12" s="4">
        <v>28</v>
      </c>
      <c r="I12" s="4">
        <v>187</v>
      </c>
      <c r="J12" s="4">
        <v>0.8</v>
      </c>
      <c r="K12" s="9">
        <v>43854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14</v>
      </c>
      <c r="B13" s="5">
        <v>10180</v>
      </c>
      <c r="C13" s="1">
        <v>562</v>
      </c>
      <c r="D13" s="4">
        <v>128</v>
      </c>
      <c r="E13" s="1">
        <v>20</v>
      </c>
      <c r="F13" s="5">
        <v>1095</v>
      </c>
      <c r="G13" s="5">
        <v>8957</v>
      </c>
      <c r="H13" s="4">
        <v>198</v>
      </c>
      <c r="I13" s="5">
        <v>1130</v>
      </c>
      <c r="J13" s="4">
        <v>14</v>
      </c>
      <c r="K13" s="9">
        <v>43885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88</v>
      </c>
      <c r="B14" s="4">
        <v>298</v>
      </c>
      <c r="C14" s="1">
        <v>25</v>
      </c>
      <c r="D14" s="4">
        <v>5</v>
      </c>
      <c r="E14" s="1">
        <v>1</v>
      </c>
      <c r="F14" s="4">
        <v>26</v>
      </c>
      <c r="G14" s="4">
        <v>267</v>
      </c>
      <c r="H14" s="4">
        <v>11</v>
      </c>
      <c r="I14" s="4">
        <v>29</v>
      </c>
      <c r="J14" s="4">
        <v>0.5</v>
      </c>
      <c r="K14" s="9">
        <v>43888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153</v>
      </c>
      <c r="B15" s="4">
        <v>14</v>
      </c>
      <c r="C15" s="1"/>
      <c r="D15" s="1"/>
      <c r="E15" s="1"/>
      <c r="F15" s="4">
        <v>1</v>
      </c>
      <c r="G15" s="4">
        <v>13</v>
      </c>
      <c r="H15" s="1"/>
      <c r="I15" s="4">
        <v>36</v>
      </c>
      <c r="J15" s="1"/>
      <c r="K15" s="9">
        <v>43904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62</v>
      </c>
      <c r="B16" s="4">
        <v>567</v>
      </c>
      <c r="C16" s="1">
        <v>52</v>
      </c>
      <c r="D16" s="4">
        <v>4</v>
      </c>
      <c r="E16" s="1"/>
      <c r="F16" s="4">
        <v>295</v>
      </c>
      <c r="G16" s="4">
        <v>268</v>
      </c>
      <c r="H16" s="4">
        <v>2</v>
      </c>
      <c r="I16" s="4">
        <v>333</v>
      </c>
      <c r="J16" s="4">
        <v>2</v>
      </c>
      <c r="K16" s="9">
        <v>43884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126</v>
      </c>
      <c r="B17" s="4">
        <v>51</v>
      </c>
      <c r="C17" s="1">
        <v>2</v>
      </c>
      <c r="D17" s="4">
        <v>5</v>
      </c>
      <c r="E17" s="1"/>
      <c r="F17" s="4">
        <v>25</v>
      </c>
      <c r="G17" s="4">
        <v>21</v>
      </c>
      <c r="H17" s="4">
        <v>1</v>
      </c>
      <c r="I17" s="4">
        <v>0.3</v>
      </c>
      <c r="J17" s="4">
        <v>0.03</v>
      </c>
      <c r="K17" s="9">
        <v>43897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136</v>
      </c>
      <c r="B18" s="4">
        <v>34</v>
      </c>
      <c r="C18" s="1">
        <v>1</v>
      </c>
      <c r="D18" s="1"/>
      <c r="E18" s="1"/>
      <c r="F18" s="1"/>
      <c r="G18" s="4">
        <v>34</v>
      </c>
      <c r="H18" s="1"/>
      <c r="I18" s="4">
        <v>118</v>
      </c>
      <c r="J18" s="1"/>
      <c r="K18" s="9">
        <v>43906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112</v>
      </c>
      <c r="B19" s="4">
        <v>152</v>
      </c>
      <c r="C19" s="1"/>
      <c r="D19" s="4">
        <v>1</v>
      </c>
      <c r="E19" s="1">
        <v>1</v>
      </c>
      <c r="F19" s="4">
        <v>47</v>
      </c>
      <c r="G19" s="4">
        <v>104</v>
      </c>
      <c r="H19" s="4">
        <v>2</v>
      </c>
      <c r="I19" s="4">
        <v>16</v>
      </c>
      <c r="J19" s="4">
        <v>0.1</v>
      </c>
      <c r="K19" s="9">
        <v>43888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11</v>
      </c>
      <c r="B20" s="5">
        <v>12775</v>
      </c>
      <c r="C20" s="1">
        <v>876</v>
      </c>
      <c r="D20" s="4">
        <v>705</v>
      </c>
      <c r="E20" s="1">
        <v>192</v>
      </c>
      <c r="F20" s="5">
        <v>1696</v>
      </c>
      <c r="G20" s="5">
        <v>10374</v>
      </c>
      <c r="H20" s="5">
        <v>1021</v>
      </c>
      <c r="I20" s="5">
        <v>1102</v>
      </c>
      <c r="J20" s="4">
        <v>61</v>
      </c>
      <c r="K20" s="9">
        <v>43864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199</v>
      </c>
      <c r="B21" s="4">
        <v>3</v>
      </c>
      <c r="C21" s="1"/>
      <c r="D21" s="1"/>
      <c r="E21" s="1"/>
      <c r="F21" s="1"/>
      <c r="G21" s="4">
        <v>3</v>
      </c>
      <c r="H21" s="1"/>
      <c r="I21" s="4">
        <v>8</v>
      </c>
      <c r="J21" s="1"/>
      <c r="K21" s="9">
        <v>43912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179</v>
      </c>
      <c r="B22" s="4">
        <v>9</v>
      </c>
      <c r="C22" s="1">
        <v>3</v>
      </c>
      <c r="D22" s="1"/>
      <c r="E22" s="1"/>
      <c r="F22" s="4">
        <v>1</v>
      </c>
      <c r="G22" s="4">
        <v>8</v>
      </c>
      <c r="H22" s="1"/>
      <c r="I22" s="4">
        <v>0.7</v>
      </c>
      <c r="J22" s="1"/>
      <c r="K22" s="9">
        <v>43905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142</v>
      </c>
      <c r="B23" s="4">
        <v>32</v>
      </c>
      <c r="C23" s="1">
        <v>5</v>
      </c>
      <c r="D23" s="1"/>
      <c r="E23" s="1"/>
      <c r="F23" s="4">
        <v>10</v>
      </c>
      <c r="G23" s="4">
        <v>22</v>
      </c>
      <c r="H23" s="1"/>
      <c r="I23" s="4">
        <v>514</v>
      </c>
      <c r="J23" s="1"/>
      <c r="K23" s="9">
        <v>43907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192</v>
      </c>
      <c r="B24" s="4">
        <v>4</v>
      </c>
      <c r="C24" s="1"/>
      <c r="D24" s="1"/>
      <c r="E24" s="1"/>
      <c r="F24" s="1"/>
      <c r="G24" s="4">
        <v>4</v>
      </c>
      <c r="H24" s="1"/>
      <c r="I24" s="4">
        <v>5</v>
      </c>
      <c r="J24" s="1"/>
      <c r="K24" s="9">
        <v>43895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117</v>
      </c>
      <c r="B25" s="4">
        <v>107</v>
      </c>
      <c r="C25" s="1">
        <v>10</v>
      </c>
      <c r="D25" s="4">
        <v>6</v>
      </c>
      <c r="E25" s="1">
        <v>2</v>
      </c>
      <c r="F25" s="1"/>
      <c r="G25" s="4">
        <v>101</v>
      </c>
      <c r="H25" s="4">
        <v>3</v>
      </c>
      <c r="I25" s="4">
        <v>9</v>
      </c>
      <c r="J25" s="4">
        <v>0.5</v>
      </c>
      <c r="K25" s="9">
        <v>43899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72</v>
      </c>
      <c r="B26" s="4">
        <v>420</v>
      </c>
      <c r="C26" s="1">
        <v>52</v>
      </c>
      <c r="D26" s="4">
        <v>13</v>
      </c>
      <c r="E26" s="1">
        <v>3</v>
      </c>
      <c r="F26" s="4">
        <v>17</v>
      </c>
      <c r="G26" s="4">
        <v>390</v>
      </c>
      <c r="H26" s="4">
        <v>1</v>
      </c>
      <c r="I26" s="4">
        <v>128</v>
      </c>
      <c r="J26" s="4">
        <v>4</v>
      </c>
      <c r="K26" s="9">
        <v>43894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73</v>
      </c>
      <c r="B27" s="4">
        <v>4</v>
      </c>
      <c r="C27" s="1">
        <v>1</v>
      </c>
      <c r="D27" s="4">
        <v>1</v>
      </c>
      <c r="E27" s="1">
        <v>1</v>
      </c>
      <c r="F27" s="1"/>
      <c r="G27" s="4">
        <v>3</v>
      </c>
      <c r="H27" s="1"/>
      <c r="I27" s="4">
        <v>2</v>
      </c>
      <c r="J27" s="4">
        <v>0.4</v>
      </c>
      <c r="K27" s="9">
        <v>43919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18</v>
      </c>
      <c r="B28" s="5">
        <v>5717</v>
      </c>
      <c r="C28" s="6">
        <v>1087</v>
      </c>
      <c r="D28" s="4">
        <v>201</v>
      </c>
      <c r="E28" s="1">
        <v>38</v>
      </c>
      <c r="F28" s="4">
        <v>127</v>
      </c>
      <c r="G28" s="5">
        <v>5389</v>
      </c>
      <c r="H28" s="4">
        <v>296</v>
      </c>
      <c r="I28" s="4">
        <v>27</v>
      </c>
      <c r="J28" s="4">
        <v>0.9</v>
      </c>
      <c r="K28" s="9">
        <v>43885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203</v>
      </c>
      <c r="B29" s="4">
        <v>3</v>
      </c>
      <c r="C29" s="1">
        <v>1</v>
      </c>
      <c r="D29" s="1"/>
      <c r="E29" s="1"/>
      <c r="F29" s="1"/>
      <c r="G29" s="4">
        <v>3</v>
      </c>
      <c r="H29" s="1"/>
      <c r="I29" s="4">
        <v>99</v>
      </c>
      <c r="J29" s="1"/>
      <c r="K29" s="9">
        <v>43914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101</v>
      </c>
      <c r="B30" s="4">
        <v>129</v>
      </c>
      <c r="C30" s="1">
        <v>2</v>
      </c>
      <c r="D30" s="4">
        <v>1</v>
      </c>
      <c r="E30" s="1"/>
      <c r="F30" s="4">
        <v>45</v>
      </c>
      <c r="G30" s="4">
        <v>83</v>
      </c>
      <c r="H30" s="4">
        <v>3</v>
      </c>
      <c r="I30" s="4">
        <v>295</v>
      </c>
      <c r="J30" s="4">
        <v>2</v>
      </c>
      <c r="K30" s="9">
        <v>43898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s">
        <v>70</v>
      </c>
      <c r="B31" s="4">
        <v>399</v>
      </c>
      <c r="C31" s="1">
        <v>40</v>
      </c>
      <c r="D31" s="4">
        <v>8</v>
      </c>
      <c r="E31" s="1"/>
      <c r="F31" s="4">
        <v>17</v>
      </c>
      <c r="G31" s="4">
        <v>374</v>
      </c>
      <c r="H31" s="4">
        <v>14</v>
      </c>
      <c r="I31" s="4">
        <v>57</v>
      </c>
      <c r="J31" s="4">
        <v>1</v>
      </c>
      <c r="K31" s="9">
        <v>43896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s">
        <v>85</v>
      </c>
      <c r="B32" s="4">
        <v>261</v>
      </c>
      <c r="C32" s="1">
        <v>15</v>
      </c>
      <c r="D32" s="4">
        <v>14</v>
      </c>
      <c r="E32" s="1">
        <v>2</v>
      </c>
      <c r="F32" s="4">
        <v>32</v>
      </c>
      <c r="G32" s="4">
        <v>215</v>
      </c>
      <c r="H32" s="1"/>
      <c r="I32" s="4">
        <v>12</v>
      </c>
      <c r="J32" s="4">
        <v>0.7</v>
      </c>
      <c r="K32" s="9">
        <v>43898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204</v>
      </c>
      <c r="B33" s="4">
        <v>2</v>
      </c>
      <c r="C33" s="1">
        <v>2</v>
      </c>
      <c r="D33" s="1"/>
      <c r="E33" s="1"/>
      <c r="F33" s="1"/>
      <c r="G33" s="4">
        <v>2</v>
      </c>
      <c r="H33" s="1"/>
      <c r="I33" s="4">
        <v>0.2</v>
      </c>
      <c r="J33" s="1"/>
      <c r="K33" s="9">
        <v>43920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 t="s">
        <v>180</v>
      </c>
      <c r="B34" s="4">
        <v>6</v>
      </c>
      <c r="C34" s="1"/>
      <c r="D34" s="4">
        <v>1</v>
      </c>
      <c r="E34" s="1"/>
      <c r="F34" s="1"/>
      <c r="G34" s="4">
        <v>5</v>
      </c>
      <c r="H34" s="1"/>
      <c r="I34" s="4">
        <v>11</v>
      </c>
      <c r="J34" s="4">
        <v>2</v>
      </c>
      <c r="K34" s="9">
        <v>43909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 t="s">
        <v>111</v>
      </c>
      <c r="B35" s="4">
        <v>109</v>
      </c>
      <c r="C35" s="1">
        <v>2</v>
      </c>
      <c r="D35" s="1"/>
      <c r="E35" s="1"/>
      <c r="F35" s="4">
        <v>23</v>
      </c>
      <c r="G35" s="4">
        <v>86</v>
      </c>
      <c r="H35" s="4">
        <v>1</v>
      </c>
      <c r="I35" s="4">
        <v>7</v>
      </c>
      <c r="J35" s="1"/>
      <c r="K35" s="9">
        <v>43856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100</v>
      </c>
      <c r="B36" s="4">
        <v>193</v>
      </c>
      <c r="C36" s="1">
        <v>54</v>
      </c>
      <c r="D36" s="4">
        <v>6</v>
      </c>
      <c r="E36" s="1"/>
      <c r="F36" s="4">
        <v>5</v>
      </c>
      <c r="G36" s="4">
        <v>182</v>
      </c>
      <c r="H36" s="1"/>
      <c r="I36" s="4">
        <v>7</v>
      </c>
      <c r="J36" s="4">
        <v>0.2</v>
      </c>
      <c r="K36" s="9">
        <v>43895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15</v>
      </c>
      <c r="B37" s="5">
        <v>8612</v>
      </c>
      <c r="C37" s="6">
        <v>1164</v>
      </c>
      <c r="D37" s="4">
        <v>101</v>
      </c>
      <c r="E37" s="1">
        <v>12</v>
      </c>
      <c r="F37" s="5">
        <v>1242</v>
      </c>
      <c r="G37" s="5">
        <v>7269</v>
      </c>
      <c r="H37" s="4">
        <v>120</v>
      </c>
      <c r="I37" s="4">
        <v>228</v>
      </c>
      <c r="J37" s="4">
        <v>3</v>
      </c>
      <c r="K37" s="9">
        <v>43854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193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0.6</v>
      </c>
      <c r="J38" s="1"/>
      <c r="K38" s="9">
        <v>43904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156</v>
      </c>
      <c r="B39" s="4">
        <v>14</v>
      </c>
      <c r="C39" s="1">
        <v>2</v>
      </c>
      <c r="D39" s="4">
        <v>1</v>
      </c>
      <c r="E39" s="1"/>
      <c r="F39" s="1"/>
      <c r="G39" s="4">
        <v>13</v>
      </c>
      <c r="H39" s="1"/>
      <c r="I39" s="4">
        <v>213</v>
      </c>
      <c r="J39" s="4">
        <v>15</v>
      </c>
      <c r="K39" s="9">
        <v>43902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 t="s">
        <v>195</v>
      </c>
      <c r="B40" s="4">
        <v>7</v>
      </c>
      <c r="C40" s="1">
        <v>2</v>
      </c>
      <c r="D40" s="1"/>
      <c r="E40" s="1"/>
      <c r="F40" s="1"/>
      <c r="G40" s="4">
        <v>7</v>
      </c>
      <c r="H40" s="1"/>
      <c r="I40" s="4">
        <v>0.4</v>
      </c>
      <c r="J40" s="1"/>
      <c r="K40" s="9">
        <v>43908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108</v>
      </c>
      <c r="B41" s="4">
        <v>141</v>
      </c>
      <c r="C41" s="1"/>
      <c r="D41" s="4">
        <v>3</v>
      </c>
      <c r="E41" s="1">
        <v>1</v>
      </c>
      <c r="F41" s="1"/>
      <c r="G41" s="4">
        <v>138</v>
      </c>
      <c r="H41" s="1"/>
      <c r="I41" s="4">
        <v>811</v>
      </c>
      <c r="J41" s="4">
        <v>17</v>
      </c>
      <c r="K41" s="9">
        <v>43898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26</v>
      </c>
      <c r="B42" s="5">
        <v>2738</v>
      </c>
      <c r="C42" s="1">
        <v>289</v>
      </c>
      <c r="D42" s="4">
        <v>12</v>
      </c>
      <c r="E42" s="1">
        <v>4</v>
      </c>
      <c r="F42" s="4">
        <v>156</v>
      </c>
      <c r="G42" s="5">
        <v>2570</v>
      </c>
      <c r="H42" s="4">
        <v>14</v>
      </c>
      <c r="I42" s="4">
        <v>143</v>
      </c>
      <c r="J42" s="4">
        <v>0.6</v>
      </c>
      <c r="K42" s="9">
        <v>43892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3</v>
      </c>
      <c r="B43" s="5">
        <v>81518</v>
      </c>
      <c r="C43" s="1">
        <v>79</v>
      </c>
      <c r="D43" s="5">
        <v>3305</v>
      </c>
      <c r="E43" s="1">
        <v>5</v>
      </c>
      <c r="F43" s="5">
        <v>76052</v>
      </c>
      <c r="G43" s="5">
        <v>2161</v>
      </c>
      <c r="H43" s="4">
        <v>528</v>
      </c>
      <c r="I43" s="4">
        <v>57</v>
      </c>
      <c r="J43" s="4">
        <v>2</v>
      </c>
      <c r="K43" s="9">
        <v>43840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 t="s">
        <v>53</v>
      </c>
      <c r="B44" s="4">
        <v>906</v>
      </c>
      <c r="C44" s="1">
        <v>108</v>
      </c>
      <c r="D44" s="4">
        <v>16</v>
      </c>
      <c r="E44" s="1">
        <v>2</v>
      </c>
      <c r="F44" s="4">
        <v>31</v>
      </c>
      <c r="G44" s="4">
        <v>859</v>
      </c>
      <c r="H44" s="4">
        <v>35</v>
      </c>
      <c r="I44" s="4">
        <v>18</v>
      </c>
      <c r="J44" s="4">
        <v>0.3</v>
      </c>
      <c r="K44" s="9">
        <v>43895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 t="s">
        <v>144</v>
      </c>
      <c r="B45" s="4">
        <v>19</v>
      </c>
      <c r="C45" s="1"/>
      <c r="D45" s="1"/>
      <c r="E45" s="1"/>
      <c r="F45" s="1"/>
      <c r="G45" s="4">
        <v>19</v>
      </c>
      <c r="H45" s="1"/>
      <c r="I45" s="4">
        <v>3</v>
      </c>
      <c r="J45" s="1"/>
      <c r="K45" s="9">
        <v>43904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 t="s">
        <v>74</v>
      </c>
      <c r="B46" s="4">
        <v>347</v>
      </c>
      <c r="C46" s="1">
        <v>17</v>
      </c>
      <c r="D46" s="4">
        <v>2</v>
      </c>
      <c r="E46" s="1"/>
      <c r="F46" s="4">
        <v>4</v>
      </c>
      <c r="G46" s="4">
        <v>341</v>
      </c>
      <c r="H46" s="4">
        <v>8</v>
      </c>
      <c r="I46" s="4">
        <v>68</v>
      </c>
      <c r="J46" s="4">
        <v>0.4</v>
      </c>
      <c r="K46" s="9">
        <v>43894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 t="s">
        <v>0</v>
      </c>
      <c r="B47" s="1" t="s">
        <v>211</v>
      </c>
      <c r="C47" s="1" t="s">
        <v>212</v>
      </c>
      <c r="D47" s="1" t="s">
        <v>213</v>
      </c>
      <c r="E47" s="1" t="s">
        <v>214</v>
      </c>
      <c r="F47" s="1" t="s">
        <v>215</v>
      </c>
      <c r="G47" s="1" t="s">
        <v>216</v>
      </c>
      <c r="H47" s="1" t="s">
        <v>217</v>
      </c>
      <c r="I47" s="1" t="s">
        <v>218</v>
      </c>
      <c r="J47" s="1" t="s">
        <v>224</v>
      </c>
      <c r="K47" s="8" t="s">
        <v>226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 t="s">
        <v>51</v>
      </c>
      <c r="B48" s="4">
        <v>867</v>
      </c>
      <c r="C48" s="1">
        <v>77</v>
      </c>
      <c r="D48" s="4">
        <v>6</v>
      </c>
      <c r="E48" s="1"/>
      <c r="F48" s="4">
        <v>67</v>
      </c>
      <c r="G48" s="4">
        <v>794</v>
      </c>
      <c r="H48" s="4">
        <v>32</v>
      </c>
      <c r="I48" s="4">
        <v>211</v>
      </c>
      <c r="J48" s="4">
        <v>1</v>
      </c>
      <c r="K48" s="9">
        <v>43885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 t="s">
        <v>99</v>
      </c>
      <c r="B49" s="4">
        <v>186</v>
      </c>
      <c r="C49" s="1">
        <v>16</v>
      </c>
      <c r="D49" s="4">
        <v>6</v>
      </c>
      <c r="E49" s="1">
        <v>2</v>
      </c>
      <c r="F49" s="4">
        <v>8</v>
      </c>
      <c r="G49" s="4">
        <v>172</v>
      </c>
      <c r="H49" s="4">
        <v>3</v>
      </c>
      <c r="I49" s="4">
        <v>16</v>
      </c>
      <c r="J49" s="4">
        <v>0.5</v>
      </c>
      <c r="K49" s="9">
        <v>43900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2</v>
      </c>
      <c r="G50" s="4">
        <v>8</v>
      </c>
      <c r="H50" s="1"/>
      <c r="I50" s="4">
        <v>67</v>
      </c>
      <c r="J50" s="4">
        <v>6</v>
      </c>
      <c r="K50" s="9">
        <v>43902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 t="s">
        <v>86</v>
      </c>
      <c r="B51" s="4">
        <v>262</v>
      </c>
      <c r="C51" s="1">
        <v>32</v>
      </c>
      <c r="D51" s="4">
        <v>8</v>
      </c>
      <c r="E51" s="1">
        <v>1</v>
      </c>
      <c r="F51" s="4">
        <v>23</v>
      </c>
      <c r="G51" s="4">
        <v>231</v>
      </c>
      <c r="H51" s="4">
        <v>3</v>
      </c>
      <c r="I51" s="4">
        <v>217</v>
      </c>
      <c r="J51" s="4">
        <v>7</v>
      </c>
      <c r="K51" s="9">
        <v>43898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 t="s">
        <v>22</v>
      </c>
      <c r="B52" s="5">
        <v>3308</v>
      </c>
      <c r="C52" s="1">
        <v>307</v>
      </c>
      <c r="D52" s="4">
        <v>31</v>
      </c>
      <c r="E52" s="1">
        <v>8</v>
      </c>
      <c r="F52" s="4">
        <v>45</v>
      </c>
      <c r="G52" s="5">
        <v>3232</v>
      </c>
      <c r="H52" s="4">
        <v>64</v>
      </c>
      <c r="I52" s="4">
        <v>309</v>
      </c>
      <c r="J52" s="4">
        <v>3</v>
      </c>
      <c r="K52" s="9">
        <v>43890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 t="s">
        <v>25</v>
      </c>
      <c r="B53" s="5">
        <v>2860</v>
      </c>
      <c r="C53" s="1">
        <v>283</v>
      </c>
      <c r="D53" s="4">
        <v>90</v>
      </c>
      <c r="E53" s="1">
        <v>13</v>
      </c>
      <c r="F53" s="4">
        <v>1</v>
      </c>
      <c r="G53" s="5">
        <v>2769</v>
      </c>
      <c r="H53" s="4">
        <v>145</v>
      </c>
      <c r="I53" s="4">
        <v>494</v>
      </c>
      <c r="J53" s="4">
        <v>16</v>
      </c>
      <c r="K53" s="9">
        <v>43887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603</v>
      </c>
      <c r="G54" s="4">
        <v>98</v>
      </c>
      <c r="H54" s="4">
        <v>15</v>
      </c>
      <c r="I54" s="1"/>
      <c r="J54" s="1"/>
      <c r="K54" s="9">
        <v>43865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 t="s">
        <v>146</v>
      </c>
      <c r="B55" s="4">
        <v>30</v>
      </c>
      <c r="C55" s="1">
        <v>12</v>
      </c>
      <c r="D55" s="1"/>
      <c r="E55" s="1"/>
      <c r="F55" s="1"/>
      <c r="G55" s="4">
        <v>30</v>
      </c>
      <c r="H55" s="1"/>
      <c r="I55" s="4">
        <v>30</v>
      </c>
      <c r="J55" s="1"/>
      <c r="K55" s="9">
        <v>43907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 t="s">
        <v>159</v>
      </c>
      <c r="B56" s="4">
        <v>12</v>
      </c>
      <c r="C56" s="1"/>
      <c r="D56" s="1"/>
      <c r="E56" s="1"/>
      <c r="F56" s="1"/>
      <c r="G56" s="4">
        <v>12</v>
      </c>
      <c r="H56" s="1"/>
      <c r="I56" s="4">
        <v>167</v>
      </c>
      <c r="J56" s="1"/>
      <c r="K56" s="9">
        <v>43911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 t="s">
        <v>44</v>
      </c>
      <c r="B57" s="5">
        <v>1109</v>
      </c>
      <c r="C57" s="1">
        <v>208</v>
      </c>
      <c r="D57" s="4">
        <v>51</v>
      </c>
      <c r="E57" s="1">
        <v>9</v>
      </c>
      <c r="F57" s="4">
        <v>5</v>
      </c>
      <c r="G57" s="5">
        <v>1053</v>
      </c>
      <c r="H57" s="1"/>
      <c r="I57" s="4">
        <v>102</v>
      </c>
      <c r="J57" s="4">
        <v>5</v>
      </c>
      <c r="K57" s="9">
        <v>43890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 t="s">
        <v>118</v>
      </c>
      <c r="B58" s="4">
        <v>98</v>
      </c>
      <c r="C58" s="1">
        <v>17</v>
      </c>
      <c r="D58" s="4">
        <v>8</v>
      </c>
      <c r="E58" s="1"/>
      <c r="F58" s="4">
        <v>2</v>
      </c>
      <c r="G58" s="4">
        <v>88</v>
      </c>
      <c r="H58" s="1"/>
      <c r="I58" s="4">
        <v>1</v>
      </c>
      <c r="J58" s="4">
        <v>0.09</v>
      </c>
      <c r="K58" s="9">
        <v>43899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 t="s">
        <v>28</v>
      </c>
      <c r="B59" s="5">
        <v>2302</v>
      </c>
      <c r="C59" s="1">
        <v>336</v>
      </c>
      <c r="D59" s="4">
        <v>79</v>
      </c>
      <c r="E59" s="1">
        <v>17</v>
      </c>
      <c r="F59" s="4">
        <v>58</v>
      </c>
      <c r="G59" s="5">
        <v>2165</v>
      </c>
      <c r="H59" s="4">
        <v>100</v>
      </c>
      <c r="I59" s="4">
        <v>130</v>
      </c>
      <c r="J59" s="4">
        <v>4</v>
      </c>
      <c r="K59" s="9">
        <v>43889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 t="s">
        <v>57</v>
      </c>
      <c r="B60" s="4">
        <v>710</v>
      </c>
      <c r="C60" s="1">
        <v>54</v>
      </c>
      <c r="D60" s="4">
        <v>46</v>
      </c>
      <c r="E60" s="1">
        <v>5</v>
      </c>
      <c r="F60" s="4">
        <v>157</v>
      </c>
      <c r="G60" s="4">
        <v>507</v>
      </c>
      <c r="H60" s="1"/>
      <c r="I60" s="4">
        <v>7</v>
      </c>
      <c r="J60" s="4">
        <v>0.4</v>
      </c>
      <c r="K60" s="9">
        <v>43874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 t="s">
        <v>141</v>
      </c>
      <c r="B61" s="4">
        <v>32</v>
      </c>
      <c r="C61" s="1">
        <v>2</v>
      </c>
      <c r="D61" s="4">
        <v>1</v>
      </c>
      <c r="E61" s="1">
        <v>1</v>
      </c>
      <c r="F61" s="1"/>
      <c r="G61" s="4">
        <v>31</v>
      </c>
      <c r="H61" s="4">
        <v>5</v>
      </c>
      <c r="I61" s="4">
        <v>5</v>
      </c>
      <c r="J61" s="4">
        <v>0.2</v>
      </c>
      <c r="K61" s="9">
        <v>43908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 t="s">
        <v>154</v>
      </c>
      <c r="B62" s="4">
        <v>15</v>
      </c>
      <c r="C62" s="1">
        <v>3</v>
      </c>
      <c r="D62" s="1"/>
      <c r="E62" s="1"/>
      <c r="F62" s="4">
        <v>1</v>
      </c>
      <c r="G62" s="4">
        <v>14</v>
      </c>
      <c r="H62" s="1"/>
      <c r="I62" s="4">
        <v>11</v>
      </c>
      <c r="J62" s="1"/>
      <c r="K62" s="9">
        <v>43903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 t="s">
        <v>157</v>
      </c>
      <c r="B63" s="4">
        <v>15</v>
      </c>
      <c r="C63" s="1"/>
      <c r="D63" s="1"/>
      <c r="E63" s="1"/>
      <c r="F63" s="1"/>
      <c r="G63" s="4">
        <v>15</v>
      </c>
      <c r="H63" s="1"/>
      <c r="I63" s="4">
        <v>4</v>
      </c>
      <c r="J63" s="1"/>
      <c r="K63" s="9">
        <v>43910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 t="s">
        <v>54</v>
      </c>
      <c r="B64" s="4">
        <v>745</v>
      </c>
      <c r="C64" s="1">
        <v>30</v>
      </c>
      <c r="D64" s="4">
        <v>4</v>
      </c>
      <c r="E64" s="1">
        <v>1</v>
      </c>
      <c r="F64" s="4">
        <v>26</v>
      </c>
      <c r="G64" s="4">
        <v>715</v>
      </c>
      <c r="H64" s="4">
        <v>13</v>
      </c>
      <c r="I64" s="4">
        <v>562</v>
      </c>
      <c r="J64" s="4">
        <v>3</v>
      </c>
      <c r="K64" s="9">
        <v>43887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  <c r="K65" s="9">
        <v>43903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 t="s">
        <v>143</v>
      </c>
      <c r="B66" s="4">
        <v>26</v>
      </c>
      <c r="C66" s="1">
        <v>3</v>
      </c>
      <c r="D66" s="1"/>
      <c r="E66" s="1"/>
      <c r="F66" s="4">
        <v>2</v>
      </c>
      <c r="G66" s="4">
        <v>24</v>
      </c>
      <c r="H66" s="4">
        <v>2</v>
      </c>
      <c r="I66" s="4">
        <v>0.2</v>
      </c>
      <c r="J66" s="1"/>
      <c r="K66" s="9">
        <v>43902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 t="s">
        <v>94</v>
      </c>
      <c r="B67" s="4">
        <v>169</v>
      </c>
      <c r="C67" s="1">
        <v>1</v>
      </c>
      <c r="D67" s="1"/>
      <c r="E67" s="1"/>
      <c r="F67" s="4">
        <v>74</v>
      </c>
      <c r="G67" s="4">
        <v>95</v>
      </c>
      <c r="H67" s="4">
        <v>3</v>
      </c>
      <c r="I67" s="5">
        <v>3459</v>
      </c>
      <c r="J67" s="1"/>
      <c r="K67" s="9">
        <v>43893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 t="s">
        <v>184</v>
      </c>
      <c r="B68" s="4">
        <v>5</v>
      </c>
      <c r="C68" s="1"/>
      <c r="D68" s="1"/>
      <c r="E68" s="1"/>
      <c r="F68" s="1"/>
      <c r="G68" s="4">
        <v>5</v>
      </c>
      <c r="H68" s="1"/>
      <c r="I68" s="4">
        <v>6</v>
      </c>
      <c r="J68" s="1"/>
      <c r="K68" s="9">
        <v>43908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 t="s">
        <v>39</v>
      </c>
      <c r="B69" s="5">
        <v>1418</v>
      </c>
      <c r="C69" s="1">
        <v>66</v>
      </c>
      <c r="D69" s="4">
        <v>17</v>
      </c>
      <c r="E69" s="1">
        <v>4</v>
      </c>
      <c r="F69" s="4">
        <v>10</v>
      </c>
      <c r="G69" s="5">
        <v>1391</v>
      </c>
      <c r="H69" s="4">
        <v>56</v>
      </c>
      <c r="I69" s="4">
        <v>256</v>
      </c>
      <c r="J69" s="4">
        <v>3</v>
      </c>
      <c r="K69" s="9">
        <v>43858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 t="s">
        <v>6</v>
      </c>
      <c r="B70" s="5">
        <v>52128</v>
      </c>
      <c r="C70" s="6">
        <v>7578</v>
      </c>
      <c r="D70" s="5">
        <v>3523</v>
      </c>
      <c r="E70" s="1">
        <v>499</v>
      </c>
      <c r="F70" s="5">
        <v>9444</v>
      </c>
      <c r="G70" s="5">
        <v>39161</v>
      </c>
      <c r="H70" s="5">
        <v>5565</v>
      </c>
      <c r="I70" s="4">
        <v>799</v>
      </c>
      <c r="J70" s="4">
        <v>54</v>
      </c>
      <c r="K70" s="9">
        <v>43853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 t="s">
        <v>128</v>
      </c>
      <c r="B71" s="4">
        <v>51</v>
      </c>
      <c r="C71" s="1">
        <v>8</v>
      </c>
      <c r="D71" s="1"/>
      <c r="E71" s="1"/>
      <c r="F71" s="4">
        <v>15</v>
      </c>
      <c r="G71" s="4">
        <v>36</v>
      </c>
      <c r="H71" s="1"/>
      <c r="I71" s="4">
        <v>171</v>
      </c>
      <c r="J71" s="1"/>
      <c r="K71" s="9">
        <v>43896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 t="s">
        <v>138</v>
      </c>
      <c r="B72" s="4">
        <v>37</v>
      </c>
      <c r="C72" s="1">
        <v>1</v>
      </c>
      <c r="D72" s="1"/>
      <c r="E72" s="1"/>
      <c r="F72" s="1"/>
      <c r="G72" s="4">
        <v>37</v>
      </c>
      <c r="H72" s="4">
        <v>1</v>
      </c>
      <c r="I72" s="4">
        <v>132</v>
      </c>
      <c r="J72" s="1"/>
      <c r="K72" s="9">
        <v>43900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 t="s">
        <v>175</v>
      </c>
      <c r="B73" s="4">
        <v>16</v>
      </c>
      <c r="C73" s="1">
        <v>9</v>
      </c>
      <c r="D73" s="4">
        <v>1</v>
      </c>
      <c r="E73" s="1"/>
      <c r="F73" s="1"/>
      <c r="G73" s="4">
        <v>15</v>
      </c>
      <c r="H73" s="1"/>
      <c r="I73" s="4">
        <v>7</v>
      </c>
      <c r="J73" s="4">
        <v>0.4</v>
      </c>
      <c r="K73" s="9">
        <v>43902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 t="s">
        <v>191</v>
      </c>
      <c r="B74" s="4">
        <v>4</v>
      </c>
      <c r="C74" s="1"/>
      <c r="D74" s="4">
        <v>1</v>
      </c>
      <c r="E74" s="1"/>
      <c r="F74" s="1"/>
      <c r="G74" s="4">
        <v>3</v>
      </c>
      <c r="H74" s="1"/>
      <c r="I74" s="4">
        <v>2</v>
      </c>
      <c r="J74" s="4">
        <v>0.4</v>
      </c>
      <c r="K74" s="9">
        <v>43906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 t="s">
        <v>114</v>
      </c>
      <c r="B75" s="4">
        <v>110</v>
      </c>
      <c r="C75" s="1">
        <v>7</v>
      </c>
      <c r="D75" s="1"/>
      <c r="E75" s="1"/>
      <c r="F75" s="4">
        <v>21</v>
      </c>
      <c r="G75" s="4">
        <v>89</v>
      </c>
      <c r="H75" s="4">
        <v>6</v>
      </c>
      <c r="I75" s="4">
        <v>28</v>
      </c>
      <c r="J75" s="1"/>
      <c r="K75" s="9">
        <v>43886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 t="s">
        <v>5</v>
      </c>
      <c r="B76" s="5">
        <v>71808</v>
      </c>
      <c r="C76" s="6">
        <v>4923</v>
      </c>
      <c r="D76" s="4">
        <v>775</v>
      </c>
      <c r="E76" s="1">
        <v>130</v>
      </c>
      <c r="F76" s="5">
        <v>16100</v>
      </c>
      <c r="G76" s="5">
        <v>54933</v>
      </c>
      <c r="H76" s="5">
        <v>2675</v>
      </c>
      <c r="I76" s="4">
        <v>857</v>
      </c>
      <c r="J76" s="4">
        <v>9</v>
      </c>
      <c r="K76" s="9">
        <v>43856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 t="s">
        <v>95</v>
      </c>
      <c r="B77" s="4">
        <v>161</v>
      </c>
      <c r="C77" s="1">
        <v>9</v>
      </c>
      <c r="D77" s="4">
        <v>5</v>
      </c>
      <c r="E77" s="1"/>
      <c r="F77" s="4">
        <v>31</v>
      </c>
      <c r="G77" s="4">
        <v>125</v>
      </c>
      <c r="H77" s="4">
        <v>1</v>
      </c>
      <c r="I77" s="4">
        <v>5</v>
      </c>
      <c r="J77" s="4">
        <v>0.2</v>
      </c>
      <c r="K77" s="9">
        <v>43901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 t="s">
        <v>121</v>
      </c>
      <c r="B78" s="4">
        <v>69</v>
      </c>
      <c r="C78" s="1"/>
      <c r="D78" s="1"/>
      <c r="E78" s="1"/>
      <c r="F78" s="4">
        <v>34</v>
      </c>
      <c r="G78" s="4">
        <v>35</v>
      </c>
      <c r="H78" s="1"/>
      <c r="I78" s="5">
        <v>2048</v>
      </c>
      <c r="J78" s="1"/>
      <c r="K78" s="9">
        <v>43892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 t="s">
        <v>40</v>
      </c>
      <c r="B79" s="5">
        <v>1314</v>
      </c>
      <c r="C79" s="1">
        <v>102</v>
      </c>
      <c r="D79" s="4">
        <v>49</v>
      </c>
      <c r="E79" s="1">
        <v>3</v>
      </c>
      <c r="F79" s="4">
        <v>52</v>
      </c>
      <c r="G79" s="5">
        <v>1213</v>
      </c>
      <c r="H79" s="4">
        <v>72</v>
      </c>
      <c r="I79" s="4">
        <v>126</v>
      </c>
      <c r="J79" s="4">
        <v>5</v>
      </c>
      <c r="K79" s="9">
        <v>43886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 t="s">
        <v>161</v>
      </c>
      <c r="B80" s="4">
        <v>10</v>
      </c>
      <c r="C80" s="1"/>
      <c r="D80" s="1"/>
      <c r="E80" s="1"/>
      <c r="F80" s="4">
        <v>2</v>
      </c>
      <c r="G80" s="4">
        <v>8</v>
      </c>
      <c r="H80" s="1"/>
      <c r="I80" s="4">
        <v>176</v>
      </c>
      <c r="J80" s="1"/>
      <c r="K80" s="9">
        <v>43905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 t="s">
        <v>164</v>
      </c>
      <c r="B81" s="4">
        <v>9</v>
      </c>
      <c r="C81" s="1"/>
      <c r="D81" s="1"/>
      <c r="E81" s="1"/>
      <c r="F81" s="1"/>
      <c r="G81" s="4">
        <v>9</v>
      </c>
      <c r="H81" s="1"/>
      <c r="I81" s="4">
        <v>80</v>
      </c>
      <c r="J81" s="1"/>
      <c r="K81" s="9">
        <v>43911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 t="s">
        <v>110</v>
      </c>
      <c r="B82" s="4">
        <v>114</v>
      </c>
      <c r="C82" s="1">
        <v>8</v>
      </c>
      <c r="D82" s="4">
        <v>4</v>
      </c>
      <c r="E82" s="1"/>
      <c r="F82" s="4">
        <v>22</v>
      </c>
      <c r="G82" s="4">
        <v>88</v>
      </c>
      <c r="H82" s="4">
        <v>14</v>
      </c>
      <c r="I82" s="4">
        <v>285</v>
      </c>
      <c r="J82" s="4">
        <v>10</v>
      </c>
      <c r="K82" s="9">
        <v>43902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 t="s">
        <v>134</v>
      </c>
      <c r="B83" s="4">
        <v>38</v>
      </c>
      <c r="C83" s="1">
        <v>2</v>
      </c>
      <c r="D83" s="4">
        <v>1</v>
      </c>
      <c r="E83" s="1"/>
      <c r="F83" s="4">
        <v>12</v>
      </c>
      <c r="G83" s="4">
        <v>25</v>
      </c>
      <c r="H83" s="4">
        <v>1</v>
      </c>
      <c r="I83" s="4">
        <v>2</v>
      </c>
      <c r="J83" s="4">
        <v>0.06</v>
      </c>
      <c r="K83" s="9">
        <v>43902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 t="s">
        <v>149</v>
      </c>
      <c r="B84" s="4">
        <v>22</v>
      </c>
      <c r="C84" s="1"/>
      <c r="D84" s="1"/>
      <c r="E84" s="1"/>
      <c r="F84" s="1"/>
      <c r="G84" s="4">
        <v>22</v>
      </c>
      <c r="H84" s="1"/>
      <c r="I84" s="4">
        <v>2</v>
      </c>
      <c r="J84" s="1"/>
      <c r="K84" s="9">
        <v>43902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 t="s">
        <v>198</v>
      </c>
      <c r="B85" s="4">
        <v>8</v>
      </c>
      <c r="C85" s="1"/>
      <c r="D85" s="1"/>
      <c r="E85" s="1"/>
      <c r="F85" s="1"/>
      <c r="G85" s="4">
        <v>8</v>
      </c>
      <c r="H85" s="1"/>
      <c r="I85" s="4">
        <v>4</v>
      </c>
      <c r="J85" s="1"/>
      <c r="K85" s="9">
        <v>43914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 t="s">
        <v>173</v>
      </c>
      <c r="B86" s="4">
        <v>12</v>
      </c>
      <c r="C86" s="1">
        <v>4</v>
      </c>
      <c r="D86" s="4">
        <v>2</v>
      </c>
      <c r="E86" s="1">
        <v>1</v>
      </c>
      <c r="F86" s="1"/>
      <c r="G86" s="4">
        <v>10</v>
      </c>
      <c r="H86" s="1"/>
      <c r="I86" s="4">
        <v>15</v>
      </c>
      <c r="J86" s="4">
        <v>3</v>
      </c>
      <c r="K86" s="9">
        <v>43901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 t="s">
        <v>151</v>
      </c>
      <c r="B87" s="4">
        <v>15</v>
      </c>
      <c r="C87" s="1"/>
      <c r="D87" s="1"/>
      <c r="E87" s="1"/>
      <c r="F87" s="4">
        <v>1</v>
      </c>
      <c r="G87" s="4">
        <v>14</v>
      </c>
      <c r="H87" s="1"/>
      <c r="I87" s="4">
        <v>1</v>
      </c>
      <c r="J87" s="1"/>
      <c r="K87" s="9">
        <v>43909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 t="s">
        <v>106</v>
      </c>
      <c r="B88" s="4">
        <v>141</v>
      </c>
      <c r="C88" s="1">
        <v>2</v>
      </c>
      <c r="D88" s="4">
        <v>7</v>
      </c>
      <c r="E88" s="1"/>
      <c r="F88" s="4">
        <v>3</v>
      </c>
      <c r="G88" s="4">
        <v>131</v>
      </c>
      <c r="H88" s="4">
        <v>4</v>
      </c>
      <c r="I88" s="4">
        <v>14</v>
      </c>
      <c r="J88" s="4">
        <v>0.7</v>
      </c>
      <c r="K88" s="9">
        <v>43900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 t="s">
        <v>55</v>
      </c>
      <c r="B89" s="4">
        <v>715</v>
      </c>
      <c r="C89" s="1">
        <v>32</v>
      </c>
      <c r="D89" s="4">
        <v>4</v>
      </c>
      <c r="E89" s="1"/>
      <c r="F89" s="4">
        <v>128</v>
      </c>
      <c r="G89" s="4">
        <v>583</v>
      </c>
      <c r="H89" s="4">
        <v>5</v>
      </c>
      <c r="I89" s="4">
        <v>95</v>
      </c>
      <c r="J89" s="4">
        <v>0.5</v>
      </c>
      <c r="K89" s="9">
        <v>43852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 t="s">
        <v>68</v>
      </c>
      <c r="B90" s="4">
        <v>492</v>
      </c>
      <c r="C90" s="1">
        <v>45</v>
      </c>
      <c r="D90" s="4">
        <v>16</v>
      </c>
      <c r="E90" s="1">
        <v>1</v>
      </c>
      <c r="F90" s="4">
        <v>37</v>
      </c>
      <c r="G90" s="4">
        <v>439</v>
      </c>
      <c r="H90" s="4">
        <v>6</v>
      </c>
      <c r="I90" s="4">
        <v>51</v>
      </c>
      <c r="J90" s="4">
        <v>2</v>
      </c>
      <c r="K90" s="9">
        <v>43893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 t="s">
        <v>42</v>
      </c>
      <c r="B91" s="5">
        <v>1135</v>
      </c>
      <c r="C91" s="1">
        <v>49</v>
      </c>
      <c r="D91" s="4">
        <v>2</v>
      </c>
      <c r="E91" s="1"/>
      <c r="F91" s="4">
        <v>198</v>
      </c>
      <c r="G91" s="4">
        <v>935</v>
      </c>
      <c r="H91" s="4">
        <v>11</v>
      </c>
      <c r="I91" s="5">
        <v>3326</v>
      </c>
      <c r="J91" s="4">
        <v>6</v>
      </c>
      <c r="K91" s="9">
        <v>43888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 t="s">
        <v>41</v>
      </c>
      <c r="B92" s="5">
        <v>1397</v>
      </c>
      <c r="C92" s="1">
        <v>146</v>
      </c>
      <c r="D92" s="4">
        <v>35</v>
      </c>
      <c r="E92" s="1">
        <v>3</v>
      </c>
      <c r="F92" s="4">
        <v>123</v>
      </c>
      <c r="G92" s="5">
        <v>1239</v>
      </c>
      <c r="H92" s="1"/>
      <c r="I92" s="4">
        <v>1</v>
      </c>
      <c r="J92" s="4">
        <v>0.03</v>
      </c>
      <c r="K92" s="9">
        <v>43859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 t="s">
        <v>37</v>
      </c>
      <c r="B93" s="5">
        <v>1528</v>
      </c>
      <c r="C93" s="1">
        <v>114</v>
      </c>
      <c r="D93" s="4">
        <v>136</v>
      </c>
      <c r="E93" s="1">
        <v>14</v>
      </c>
      <c r="F93" s="4">
        <v>81</v>
      </c>
      <c r="G93" s="5">
        <v>1311</v>
      </c>
      <c r="H93" s="1"/>
      <c r="I93" s="4">
        <v>6</v>
      </c>
      <c r="J93" s="4">
        <v>0.5</v>
      </c>
      <c r="K93" s="9">
        <v>43891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 t="s">
        <v>7</v>
      </c>
      <c r="B94" s="5">
        <v>44605</v>
      </c>
      <c r="C94" s="6">
        <v>3110</v>
      </c>
      <c r="D94" s="5">
        <v>2898</v>
      </c>
      <c r="E94" s="1">
        <v>141</v>
      </c>
      <c r="F94" s="5">
        <v>14656</v>
      </c>
      <c r="G94" s="5">
        <v>27051</v>
      </c>
      <c r="H94" s="5">
        <v>3703</v>
      </c>
      <c r="I94" s="4">
        <v>531</v>
      </c>
      <c r="J94" s="4">
        <v>35</v>
      </c>
      <c r="K94" s="9">
        <v>43879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 t="s">
        <v>59</v>
      </c>
      <c r="B95" s="4">
        <v>694</v>
      </c>
      <c r="C95" s="1">
        <v>64</v>
      </c>
      <c r="D95" s="4">
        <v>50</v>
      </c>
      <c r="E95" s="1">
        <v>4</v>
      </c>
      <c r="F95" s="4">
        <v>170</v>
      </c>
      <c r="G95" s="4">
        <v>474</v>
      </c>
      <c r="H95" s="1"/>
      <c r="I95" s="4">
        <v>17</v>
      </c>
      <c r="J95" s="4">
        <v>1</v>
      </c>
      <c r="K95" s="9">
        <v>43882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 t="s">
        <v>23</v>
      </c>
      <c r="B96" s="5">
        <v>3235</v>
      </c>
      <c r="C96" s="1">
        <v>325</v>
      </c>
      <c r="D96" s="4">
        <v>71</v>
      </c>
      <c r="E96" s="1">
        <v>17</v>
      </c>
      <c r="F96" s="4">
        <v>5</v>
      </c>
      <c r="G96" s="5">
        <v>3159</v>
      </c>
      <c r="H96" s="4">
        <v>103</v>
      </c>
      <c r="I96" s="4">
        <v>655</v>
      </c>
      <c r="J96" s="4">
        <v>14</v>
      </c>
      <c r="K96" s="9">
        <v>43889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 t="s">
        <v>130</v>
      </c>
      <c r="B97" s="4">
        <v>60</v>
      </c>
      <c r="C97" s="1">
        <v>11</v>
      </c>
      <c r="D97" s="1"/>
      <c r="E97" s="1"/>
      <c r="F97" s="1"/>
      <c r="G97" s="4">
        <v>60</v>
      </c>
      <c r="H97" s="1"/>
      <c r="I97" s="4">
        <v>706</v>
      </c>
      <c r="J97" s="1"/>
      <c r="K97" s="9">
        <v>43908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 t="s">
        <v>19</v>
      </c>
      <c r="B98" s="5">
        <v>5358</v>
      </c>
      <c r="C98" s="1">
        <v>663</v>
      </c>
      <c r="D98" s="4">
        <v>20</v>
      </c>
      <c r="E98" s="1">
        <v>4</v>
      </c>
      <c r="F98" s="4">
        <v>224</v>
      </c>
      <c r="G98" s="5">
        <v>5114</v>
      </c>
      <c r="H98" s="4">
        <v>94</v>
      </c>
      <c r="I98" s="4">
        <v>619</v>
      </c>
      <c r="J98" s="4">
        <v>2</v>
      </c>
      <c r="K98" s="9">
        <v>43881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 t="s">
        <v>2</v>
      </c>
      <c r="B99" s="5">
        <v>105792</v>
      </c>
      <c r="C99" s="6">
        <v>4053</v>
      </c>
      <c r="D99" s="5">
        <v>12428</v>
      </c>
      <c r="E99" s="1">
        <v>837</v>
      </c>
      <c r="F99" s="5">
        <v>15729</v>
      </c>
      <c r="G99" s="5">
        <v>77635</v>
      </c>
      <c r="H99" s="5">
        <v>4023</v>
      </c>
      <c r="I99" s="5">
        <v>1750</v>
      </c>
      <c r="J99" s="4">
        <v>206</v>
      </c>
      <c r="K99" s="9">
        <v>43859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 t="s">
        <v>93</v>
      </c>
      <c r="B100" s="4">
        <v>179</v>
      </c>
      <c r="C100" s="1">
        <v>11</v>
      </c>
      <c r="D100" s="4">
        <v>1</v>
      </c>
      <c r="E100" s="1"/>
      <c r="F100" s="4">
        <v>7</v>
      </c>
      <c r="G100" s="4">
        <v>171</v>
      </c>
      <c r="H100" s="1"/>
      <c r="I100" s="4">
        <v>7</v>
      </c>
      <c r="J100" s="4">
        <v>0.04</v>
      </c>
      <c r="K100" s="9">
        <v>43900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 t="s">
        <v>137</v>
      </c>
      <c r="B101" s="4">
        <v>38</v>
      </c>
      <c r="C101" s="1">
        <v>2</v>
      </c>
      <c r="D101" s="4">
        <v>2</v>
      </c>
      <c r="E101" s="1">
        <v>1</v>
      </c>
      <c r="F101" s="4">
        <v>2</v>
      </c>
      <c r="G101" s="4">
        <v>34</v>
      </c>
      <c r="H101" s="1"/>
      <c r="I101" s="4">
        <v>13</v>
      </c>
      <c r="J101" s="4">
        <v>0.7</v>
      </c>
      <c r="K101" s="9">
        <v>43899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 t="s">
        <v>29</v>
      </c>
      <c r="B102" s="5">
        <v>2178</v>
      </c>
      <c r="C102" s="1">
        <v>225</v>
      </c>
      <c r="D102" s="4">
        <v>57</v>
      </c>
      <c r="E102" s="1">
        <v>1</v>
      </c>
      <c r="F102" s="4">
        <v>424</v>
      </c>
      <c r="G102" s="5">
        <v>1697</v>
      </c>
      <c r="H102" s="4">
        <v>69</v>
      </c>
      <c r="I102" s="4">
        <v>17</v>
      </c>
      <c r="J102" s="4">
        <v>0.5</v>
      </c>
      <c r="K102" s="9">
        <v>43844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 t="s">
        <v>81</v>
      </c>
      <c r="B103" s="4">
        <v>274</v>
      </c>
      <c r="C103" s="1">
        <v>6</v>
      </c>
      <c r="D103" s="4">
        <v>5</v>
      </c>
      <c r="E103" s="1"/>
      <c r="F103" s="4">
        <v>30</v>
      </c>
      <c r="G103" s="4">
        <v>239</v>
      </c>
      <c r="H103" s="4">
        <v>5</v>
      </c>
      <c r="I103" s="4">
        <v>27</v>
      </c>
      <c r="J103" s="4">
        <v>0.5</v>
      </c>
      <c r="K103" s="9">
        <v>43891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 t="s">
        <v>79</v>
      </c>
      <c r="B104" s="4">
        <v>343</v>
      </c>
      <c r="C104" s="1">
        <v>41</v>
      </c>
      <c r="D104" s="4">
        <v>2</v>
      </c>
      <c r="E104" s="1">
        <v>1</v>
      </c>
      <c r="F104" s="4">
        <v>24</v>
      </c>
      <c r="G104" s="4">
        <v>317</v>
      </c>
      <c r="H104" s="4">
        <v>6</v>
      </c>
      <c r="I104" s="4">
        <v>18</v>
      </c>
      <c r="J104" s="4">
        <v>0.1</v>
      </c>
      <c r="K104" s="9">
        <v>43902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 t="s">
        <v>129</v>
      </c>
      <c r="B105" s="4">
        <v>59</v>
      </c>
      <c r="C105" s="1">
        <v>9</v>
      </c>
      <c r="D105" s="4">
        <v>1</v>
      </c>
      <c r="E105" s="1"/>
      <c r="F105" s="4">
        <v>1</v>
      </c>
      <c r="G105" s="4">
        <v>57</v>
      </c>
      <c r="H105" s="4">
        <v>2</v>
      </c>
      <c r="I105" s="4">
        <v>1</v>
      </c>
      <c r="J105" s="4">
        <v>0.02</v>
      </c>
      <c r="K105" s="9">
        <v>43902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 t="s">
        <v>83</v>
      </c>
      <c r="B106" s="4">
        <v>289</v>
      </c>
      <c r="C106" s="1">
        <v>23</v>
      </c>
      <c r="D106" s="1"/>
      <c r="E106" s="1"/>
      <c r="F106" s="4">
        <v>73</v>
      </c>
      <c r="G106" s="4">
        <v>216</v>
      </c>
      <c r="H106" s="4">
        <v>13</v>
      </c>
      <c r="I106" s="4">
        <v>68</v>
      </c>
      <c r="J106" s="1"/>
      <c r="K106" s="9">
        <v>43884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 t="s">
        <v>116</v>
      </c>
      <c r="B107" s="4">
        <v>107</v>
      </c>
      <c r="C107" s="1">
        <v>13</v>
      </c>
      <c r="D107" s="1"/>
      <c r="E107" s="1"/>
      <c r="F107" s="4">
        <v>3</v>
      </c>
      <c r="G107" s="4">
        <v>104</v>
      </c>
      <c r="H107" s="1"/>
      <c r="I107" s="4">
        <v>16</v>
      </c>
      <c r="J107" s="1"/>
      <c r="K107" s="9">
        <v>43907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 t="s">
        <v>172</v>
      </c>
      <c r="B108" s="4">
        <v>9</v>
      </c>
      <c r="C108" s="1">
        <v>1</v>
      </c>
      <c r="D108" s="1"/>
      <c r="E108" s="1"/>
      <c r="F108" s="1"/>
      <c r="G108" s="4">
        <v>9</v>
      </c>
      <c r="H108" s="1"/>
      <c r="I108" s="4">
        <v>1</v>
      </c>
      <c r="J108" s="1"/>
      <c r="K108" s="9">
        <v>43913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 t="s">
        <v>69</v>
      </c>
      <c r="B109" s="4">
        <v>398</v>
      </c>
      <c r="C109" s="1">
        <v>22</v>
      </c>
      <c r="D109" s="1"/>
      <c r="E109" s="1"/>
      <c r="F109" s="4">
        <v>1</v>
      </c>
      <c r="G109" s="4">
        <v>397</v>
      </c>
      <c r="H109" s="4">
        <v>3</v>
      </c>
      <c r="I109" s="4">
        <v>211</v>
      </c>
      <c r="J109" s="1"/>
      <c r="K109" s="9">
        <v>43891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 t="s">
        <v>66</v>
      </c>
      <c r="B110" s="4">
        <v>463</v>
      </c>
      <c r="C110" s="1">
        <v>17</v>
      </c>
      <c r="D110" s="4">
        <v>12</v>
      </c>
      <c r="E110" s="1">
        <v>1</v>
      </c>
      <c r="F110" s="4">
        <v>37</v>
      </c>
      <c r="G110" s="4">
        <v>414</v>
      </c>
      <c r="H110" s="4">
        <v>7</v>
      </c>
      <c r="I110" s="4">
        <v>68</v>
      </c>
      <c r="J110" s="4">
        <v>2</v>
      </c>
      <c r="K110" s="9">
        <v>43881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 t="s">
        <v>194</v>
      </c>
      <c r="B111" s="4">
        <v>3</v>
      </c>
      <c r="C111" s="1"/>
      <c r="D111" s="1"/>
      <c r="E111" s="1"/>
      <c r="F111" s="1"/>
      <c r="G111" s="4">
        <v>3</v>
      </c>
      <c r="H111" s="1"/>
      <c r="I111" s="4">
        <v>0.6</v>
      </c>
      <c r="J111" s="1"/>
      <c r="K111" s="9">
        <v>43905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 t="s">
        <v>174</v>
      </c>
      <c r="B112" s="4">
        <v>10</v>
      </c>
      <c r="C112" s="1">
        <v>2</v>
      </c>
      <c r="D112" s="1"/>
      <c r="E112" s="1"/>
      <c r="F112" s="4">
        <v>1</v>
      </c>
      <c r="G112" s="4">
        <v>9</v>
      </c>
      <c r="H112" s="1"/>
      <c r="I112" s="4">
        <v>1</v>
      </c>
      <c r="J112" s="1"/>
      <c r="K112" s="9">
        <v>43913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 t="s">
        <v>124</v>
      </c>
      <c r="B113" s="4">
        <v>68</v>
      </c>
      <c r="C113" s="1">
        <v>6</v>
      </c>
      <c r="D113" s="1"/>
      <c r="E113" s="1"/>
      <c r="F113" s="1"/>
      <c r="G113" s="4">
        <v>68</v>
      </c>
      <c r="H113" s="1"/>
      <c r="I113" s="5">
        <v>1783</v>
      </c>
      <c r="J113" s="1"/>
      <c r="K113" s="9">
        <v>43892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 t="s">
        <v>65</v>
      </c>
      <c r="B114" s="4">
        <v>537</v>
      </c>
      <c r="C114" s="1">
        <v>46</v>
      </c>
      <c r="D114" s="4">
        <v>8</v>
      </c>
      <c r="E114" s="1">
        <v>1</v>
      </c>
      <c r="F114" s="4">
        <v>7</v>
      </c>
      <c r="G114" s="4">
        <v>522</v>
      </c>
      <c r="H114" s="4">
        <v>27</v>
      </c>
      <c r="I114" s="4">
        <v>197</v>
      </c>
      <c r="J114" s="4">
        <v>3</v>
      </c>
      <c r="K114" s="9">
        <v>43888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 t="s">
        <v>27</v>
      </c>
      <c r="B115" s="5">
        <v>2178</v>
      </c>
      <c r="C115" s="1">
        <v>190</v>
      </c>
      <c r="D115" s="4">
        <v>23</v>
      </c>
      <c r="E115" s="1">
        <v>1</v>
      </c>
      <c r="F115" s="4">
        <v>80</v>
      </c>
      <c r="G115" s="5">
        <v>2075</v>
      </c>
      <c r="H115" s="4">
        <v>31</v>
      </c>
      <c r="I115" s="5">
        <v>3479</v>
      </c>
      <c r="J115" s="4">
        <v>37</v>
      </c>
      <c r="K115" s="9">
        <v>43889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 t="s">
        <v>133</v>
      </c>
      <c r="B116" s="4">
        <v>41</v>
      </c>
      <c r="C116" s="1">
        <v>3</v>
      </c>
      <c r="D116" s="1"/>
      <c r="E116" s="1"/>
      <c r="F116" s="4">
        <v>10</v>
      </c>
      <c r="G116" s="4">
        <v>31</v>
      </c>
      <c r="H116" s="1"/>
      <c r="I116" s="4">
        <v>63</v>
      </c>
      <c r="J116" s="1"/>
      <c r="K116" s="9">
        <v>43851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 t="s">
        <v>131</v>
      </c>
      <c r="B117" s="4">
        <v>57</v>
      </c>
      <c r="C117" s="1">
        <v>14</v>
      </c>
      <c r="D117" s="1"/>
      <c r="E117" s="1"/>
      <c r="F117" s="1"/>
      <c r="G117" s="4">
        <v>57</v>
      </c>
      <c r="H117" s="4">
        <v>6</v>
      </c>
      <c r="I117" s="4">
        <v>2</v>
      </c>
      <c r="J117" s="1"/>
      <c r="K117" s="9">
        <v>43909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 t="s">
        <v>24</v>
      </c>
      <c r="B118" s="5">
        <v>2766</v>
      </c>
      <c r="C118" s="1">
        <v>140</v>
      </c>
      <c r="D118" s="4">
        <v>43</v>
      </c>
      <c r="E118" s="1">
        <v>6</v>
      </c>
      <c r="F118" s="4">
        <v>537</v>
      </c>
      <c r="G118" s="5">
        <v>2186</v>
      </c>
      <c r="H118" s="4">
        <v>94</v>
      </c>
      <c r="I118" s="4">
        <v>85</v>
      </c>
      <c r="J118" s="4">
        <v>1</v>
      </c>
      <c r="K118" s="9">
        <v>43854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 t="s">
        <v>148</v>
      </c>
      <c r="B119" s="4">
        <v>18</v>
      </c>
      <c r="C119" s="1">
        <v>1</v>
      </c>
      <c r="D119" s="1"/>
      <c r="E119" s="1"/>
      <c r="F119" s="4">
        <v>13</v>
      </c>
      <c r="G119" s="4">
        <v>5</v>
      </c>
      <c r="H119" s="1"/>
      <c r="I119" s="4">
        <v>33</v>
      </c>
      <c r="J119" s="1"/>
      <c r="K119" s="9">
        <v>43896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 t="s">
        <v>145</v>
      </c>
      <c r="B120" s="4">
        <v>28</v>
      </c>
      <c r="C120" s="1">
        <v>3</v>
      </c>
      <c r="D120" s="4">
        <v>2</v>
      </c>
      <c r="E120" s="1"/>
      <c r="F120" s="1"/>
      <c r="G120" s="4">
        <v>26</v>
      </c>
      <c r="H120" s="1"/>
      <c r="I120" s="4">
        <v>1</v>
      </c>
      <c r="J120" s="4">
        <v>0.1</v>
      </c>
      <c r="K120" s="9">
        <v>43914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 t="s">
        <v>96</v>
      </c>
      <c r="B121" s="4">
        <v>169</v>
      </c>
      <c r="C121" s="1">
        <v>13</v>
      </c>
      <c r="D121" s="1"/>
      <c r="E121" s="1"/>
      <c r="F121" s="4">
        <v>2</v>
      </c>
      <c r="G121" s="4">
        <v>167</v>
      </c>
      <c r="H121" s="4">
        <v>2</v>
      </c>
      <c r="I121" s="4">
        <v>383</v>
      </c>
      <c r="J121" s="1"/>
      <c r="K121" s="9">
        <v>43896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 t="s">
        <v>113</v>
      </c>
      <c r="B122" s="4">
        <v>128</v>
      </c>
      <c r="C122" s="1">
        <v>35</v>
      </c>
      <c r="D122" s="4">
        <v>3</v>
      </c>
      <c r="E122" s="1">
        <v>2</v>
      </c>
      <c r="F122" s="4">
        <v>27</v>
      </c>
      <c r="G122" s="4">
        <v>98</v>
      </c>
      <c r="H122" s="4">
        <v>15</v>
      </c>
      <c r="I122" s="4">
        <v>341</v>
      </c>
      <c r="J122" s="4">
        <v>8</v>
      </c>
      <c r="K122" s="9">
        <v>43894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 t="s">
        <v>188</v>
      </c>
      <c r="B123" s="4">
        <v>6</v>
      </c>
      <c r="C123" s="1"/>
      <c r="D123" s="4">
        <v>1</v>
      </c>
      <c r="E123" s="1"/>
      <c r="F123" s="4">
        <v>2</v>
      </c>
      <c r="G123" s="4">
        <v>3</v>
      </c>
      <c r="H123" s="1"/>
      <c r="I123" s="4">
        <v>1</v>
      </c>
      <c r="J123" s="4">
        <v>0.2</v>
      </c>
      <c r="K123" s="9">
        <v>43902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 t="s">
        <v>109</v>
      </c>
      <c r="B124" s="4">
        <v>143</v>
      </c>
      <c r="C124" s="1">
        <v>15</v>
      </c>
      <c r="D124" s="4">
        <v>5</v>
      </c>
      <c r="E124" s="1">
        <v>2</v>
      </c>
      <c r="F124" s="1"/>
      <c r="G124" s="4">
        <v>138</v>
      </c>
      <c r="H124" s="4">
        <v>1</v>
      </c>
      <c r="I124" s="4">
        <v>112</v>
      </c>
      <c r="J124" s="4">
        <v>4</v>
      </c>
      <c r="K124" s="9">
        <v>43907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 t="s">
        <v>122</v>
      </c>
      <c r="B125" s="4">
        <v>94</v>
      </c>
      <c r="C125" s="1">
        <v>12</v>
      </c>
      <c r="D125" s="4">
        <v>1</v>
      </c>
      <c r="E125" s="1">
        <v>1</v>
      </c>
      <c r="F125" s="4">
        <v>10</v>
      </c>
      <c r="G125" s="4">
        <v>83</v>
      </c>
      <c r="H125" s="4">
        <v>3</v>
      </c>
      <c r="I125" s="4">
        <v>345</v>
      </c>
      <c r="J125" s="4">
        <v>4</v>
      </c>
      <c r="K125" s="9">
        <v>43903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 t="s">
        <v>46</v>
      </c>
      <c r="B126" s="5">
        <v>1094</v>
      </c>
      <c r="C126" s="1">
        <v>101</v>
      </c>
      <c r="D126" s="4">
        <v>28</v>
      </c>
      <c r="E126" s="1">
        <v>8</v>
      </c>
      <c r="F126" s="4">
        <v>35</v>
      </c>
      <c r="G126" s="5">
        <v>1031</v>
      </c>
      <c r="H126" s="4">
        <v>1</v>
      </c>
      <c r="I126" s="4">
        <v>8</v>
      </c>
      <c r="J126" s="4">
        <v>0.2</v>
      </c>
      <c r="K126" s="9">
        <v>43888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 t="s">
        <v>80</v>
      </c>
      <c r="B127" s="4">
        <v>353</v>
      </c>
      <c r="C127" s="1">
        <v>55</v>
      </c>
      <c r="D127" s="4">
        <v>4</v>
      </c>
      <c r="E127" s="1">
        <v>2</v>
      </c>
      <c r="F127" s="4">
        <v>18</v>
      </c>
      <c r="G127" s="4">
        <v>331</v>
      </c>
      <c r="H127" s="4">
        <v>44</v>
      </c>
      <c r="I127" s="4">
        <v>88</v>
      </c>
      <c r="J127" s="4">
        <v>1</v>
      </c>
      <c r="K127" s="9">
        <v>43896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 t="s">
        <v>127</v>
      </c>
      <c r="B128" s="4">
        <v>52</v>
      </c>
      <c r="C128" s="1">
        <v>3</v>
      </c>
      <c r="D128" s="4">
        <v>1</v>
      </c>
      <c r="E128" s="1"/>
      <c r="F128" s="4">
        <v>2</v>
      </c>
      <c r="G128" s="4">
        <v>49</v>
      </c>
      <c r="H128" s="1"/>
      <c r="I128" s="5">
        <v>1325</v>
      </c>
      <c r="J128" s="4">
        <v>25</v>
      </c>
      <c r="K128" s="9">
        <v>43888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 t="s">
        <v>155</v>
      </c>
      <c r="B129" s="4">
        <v>12</v>
      </c>
      <c r="C129" s="1"/>
      <c r="D129" s="1"/>
      <c r="E129" s="1"/>
      <c r="F129" s="4">
        <v>2</v>
      </c>
      <c r="G129" s="4">
        <v>10</v>
      </c>
      <c r="H129" s="1"/>
      <c r="I129" s="4">
        <v>4</v>
      </c>
      <c r="J129" s="1"/>
      <c r="K129" s="9">
        <v>43899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 t="s">
        <v>115</v>
      </c>
      <c r="B130" s="4">
        <v>109</v>
      </c>
      <c r="C130" s="1">
        <v>18</v>
      </c>
      <c r="D130" s="4">
        <v>2</v>
      </c>
      <c r="E130" s="1">
        <v>1</v>
      </c>
      <c r="F130" s="1"/>
      <c r="G130" s="4">
        <v>107</v>
      </c>
      <c r="H130" s="4">
        <v>1</v>
      </c>
      <c r="I130" s="4">
        <v>174</v>
      </c>
      <c r="J130" s="4">
        <v>3</v>
      </c>
      <c r="K130" s="9">
        <v>43906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 t="s">
        <v>185</v>
      </c>
      <c r="B131" s="4">
        <v>5</v>
      </c>
      <c r="C131" s="1"/>
      <c r="D131" s="1"/>
      <c r="E131" s="1"/>
      <c r="F131" s="1"/>
      <c r="G131" s="4">
        <v>5</v>
      </c>
      <c r="H131" s="1"/>
      <c r="I131" s="5">
        <v>1002</v>
      </c>
      <c r="J131" s="1"/>
      <c r="K131" s="9">
        <v>43907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 t="s">
        <v>63</v>
      </c>
      <c r="B132" s="4">
        <v>617</v>
      </c>
      <c r="C132" s="1">
        <v>61</v>
      </c>
      <c r="D132" s="4">
        <v>36</v>
      </c>
      <c r="E132" s="1">
        <v>3</v>
      </c>
      <c r="F132" s="4">
        <v>24</v>
      </c>
      <c r="G132" s="4">
        <v>557</v>
      </c>
      <c r="H132" s="4">
        <v>1</v>
      </c>
      <c r="I132" s="4">
        <v>17</v>
      </c>
      <c r="J132" s="4">
        <v>1</v>
      </c>
      <c r="K132" s="9">
        <v>43891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 t="s">
        <v>171</v>
      </c>
      <c r="B133" s="4">
        <v>8</v>
      </c>
      <c r="C133" s="1"/>
      <c r="D133" s="1"/>
      <c r="E133" s="1"/>
      <c r="F133" s="1"/>
      <c r="G133" s="4">
        <v>8</v>
      </c>
      <c r="H133" s="1"/>
      <c r="I133" s="4">
        <v>0.3</v>
      </c>
      <c r="J133" s="1"/>
      <c r="K133" s="9">
        <v>43911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 t="s">
        <v>201</v>
      </c>
      <c r="B134" s="4">
        <v>2</v>
      </c>
      <c r="C134" s="1"/>
      <c r="D134" s="1"/>
      <c r="E134" s="1"/>
      <c r="F134" s="1"/>
      <c r="G134" s="4">
        <v>2</v>
      </c>
      <c r="H134" s="1"/>
      <c r="I134" s="1"/>
      <c r="J134" s="1"/>
      <c r="K134" s="9">
        <v>43916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 t="s">
        <v>162</v>
      </c>
      <c r="B135" s="4">
        <v>15</v>
      </c>
      <c r="C135" s="1">
        <v>1</v>
      </c>
      <c r="D135" s="4">
        <v>1</v>
      </c>
      <c r="E135" s="1">
        <v>1</v>
      </c>
      <c r="F135" s="1"/>
      <c r="G135" s="4">
        <v>14</v>
      </c>
      <c r="H135" s="1"/>
      <c r="I135" s="4">
        <v>0.3</v>
      </c>
      <c r="J135" s="4">
        <v>0.02</v>
      </c>
      <c r="K135" s="9">
        <v>43912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 t="s">
        <v>160</v>
      </c>
      <c r="B136" s="4">
        <v>11</v>
      </c>
      <c r="C136" s="1"/>
      <c r="D136" s="1"/>
      <c r="E136" s="1"/>
      <c r="F136" s="4">
        <v>2</v>
      </c>
      <c r="G136" s="4">
        <v>9</v>
      </c>
      <c r="H136" s="1"/>
      <c r="I136" s="4">
        <v>4</v>
      </c>
      <c r="J136" s="1"/>
      <c r="K136" s="9">
        <v>43903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 t="s">
        <v>187</v>
      </c>
      <c r="B137" s="4">
        <v>5</v>
      </c>
      <c r="C137" s="1"/>
      <c r="D137" s="1"/>
      <c r="E137" s="1"/>
      <c r="F137" s="4">
        <v>1</v>
      </c>
      <c r="G137" s="4">
        <v>4</v>
      </c>
      <c r="H137" s="1"/>
      <c r="I137" s="4">
        <v>0.2</v>
      </c>
      <c r="J137" s="1"/>
      <c r="K137" s="9">
        <v>43853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 t="s">
        <v>10</v>
      </c>
      <c r="B138" s="5">
        <v>12595</v>
      </c>
      <c r="C138" s="1">
        <v>845</v>
      </c>
      <c r="D138" s="5">
        <v>1039</v>
      </c>
      <c r="E138" s="1">
        <v>175</v>
      </c>
      <c r="F138" s="4">
        <v>250</v>
      </c>
      <c r="G138" s="5">
        <v>11306</v>
      </c>
      <c r="H138" s="5">
        <v>1053</v>
      </c>
      <c r="I138" s="4">
        <v>735</v>
      </c>
      <c r="J138" s="4">
        <v>61</v>
      </c>
      <c r="K138" s="9">
        <v>43887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 t="s">
        <v>150</v>
      </c>
      <c r="B139" s="4">
        <v>16</v>
      </c>
      <c r="C139" s="1">
        <v>1</v>
      </c>
      <c r="D139" s="1"/>
      <c r="E139" s="1"/>
      <c r="F139" s="1"/>
      <c r="G139" s="4">
        <v>16</v>
      </c>
      <c r="H139" s="1"/>
      <c r="I139" s="4">
        <v>56</v>
      </c>
      <c r="J139" s="1"/>
      <c r="K139" s="9">
        <v>43907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 t="s">
        <v>60</v>
      </c>
      <c r="B140" s="4">
        <v>647</v>
      </c>
      <c r="C140" s="1">
        <v>58</v>
      </c>
      <c r="D140" s="4">
        <v>1</v>
      </c>
      <c r="E140" s="1"/>
      <c r="F140" s="4">
        <v>74</v>
      </c>
      <c r="G140" s="4">
        <v>572</v>
      </c>
      <c r="H140" s="4">
        <v>2</v>
      </c>
      <c r="I140" s="4">
        <v>134</v>
      </c>
      <c r="J140" s="4">
        <v>0.2</v>
      </c>
      <c r="K140" s="9">
        <v>43888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 t="s">
        <v>189</v>
      </c>
      <c r="B141" s="4">
        <v>5</v>
      </c>
      <c r="C141" s="1">
        <v>1</v>
      </c>
      <c r="D141" s="4">
        <v>1</v>
      </c>
      <c r="E141" s="1"/>
      <c r="F141" s="1"/>
      <c r="G141" s="4">
        <v>4</v>
      </c>
      <c r="H141" s="1"/>
      <c r="I141" s="4">
        <v>0.8</v>
      </c>
      <c r="J141" s="4">
        <v>0.2</v>
      </c>
      <c r="K141" s="9">
        <v>43908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 t="s">
        <v>147</v>
      </c>
      <c r="B142" s="4">
        <v>34</v>
      </c>
      <c r="C142" s="1">
        <v>7</v>
      </c>
      <c r="D142" s="4">
        <v>3</v>
      </c>
      <c r="E142" s="1"/>
      <c r="F142" s="1"/>
      <c r="G142" s="4">
        <v>31</v>
      </c>
      <c r="H142" s="1"/>
      <c r="I142" s="4">
        <v>1</v>
      </c>
      <c r="J142" s="4">
        <v>0.1</v>
      </c>
      <c r="K142" s="9">
        <v>43908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 t="s">
        <v>105</v>
      </c>
      <c r="B143" s="4">
        <v>135</v>
      </c>
      <c r="C143" s="1">
        <v>4</v>
      </c>
      <c r="D143" s="4">
        <v>2</v>
      </c>
      <c r="E143" s="1"/>
      <c r="F143" s="4">
        <v>8</v>
      </c>
      <c r="G143" s="4">
        <v>125</v>
      </c>
      <c r="H143" s="1"/>
      <c r="I143" s="4">
        <v>0.7</v>
      </c>
      <c r="J143" s="4">
        <v>0.01</v>
      </c>
      <c r="K143" s="9">
        <v>43888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 t="s">
        <v>82</v>
      </c>
      <c r="B144" s="4">
        <v>329</v>
      </c>
      <c r="C144" s="1">
        <v>44</v>
      </c>
      <c r="D144" s="4">
        <v>9</v>
      </c>
      <c r="E144" s="1">
        <v>2</v>
      </c>
      <c r="F144" s="4">
        <v>12</v>
      </c>
      <c r="G144" s="4">
        <v>308</v>
      </c>
      <c r="H144" s="4">
        <v>4</v>
      </c>
      <c r="I144" s="4">
        <v>158</v>
      </c>
      <c r="J144" s="4">
        <v>4</v>
      </c>
      <c r="K144" s="9">
        <v>43886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 t="s">
        <v>17</v>
      </c>
      <c r="B145" s="5">
        <v>4641</v>
      </c>
      <c r="C145" s="1">
        <v>196</v>
      </c>
      <c r="D145" s="4">
        <v>39</v>
      </c>
      <c r="E145" s="1">
        <v>7</v>
      </c>
      <c r="F145" s="4">
        <v>13</v>
      </c>
      <c r="G145" s="5">
        <v>4589</v>
      </c>
      <c r="H145" s="4">
        <v>97</v>
      </c>
      <c r="I145" s="4">
        <v>856</v>
      </c>
      <c r="J145" s="4">
        <v>7</v>
      </c>
      <c r="K145" s="9">
        <v>43886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 t="s">
        <v>92</v>
      </c>
      <c r="B146" s="4">
        <v>192</v>
      </c>
      <c r="C146" s="1">
        <v>13</v>
      </c>
      <c r="D146" s="4">
        <v>1</v>
      </c>
      <c r="E146" s="1">
        <v>1</v>
      </c>
      <c r="F146" s="4">
        <v>34</v>
      </c>
      <c r="G146" s="4">
        <v>157</v>
      </c>
      <c r="H146" s="4">
        <v>3</v>
      </c>
      <c r="I146" s="4">
        <v>38</v>
      </c>
      <c r="J146" s="4">
        <v>0.2</v>
      </c>
      <c r="K146" s="9">
        <v>43884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 t="s">
        <v>32</v>
      </c>
      <c r="B147" s="5">
        <v>1938</v>
      </c>
      <c r="C147" s="1">
        <v>221</v>
      </c>
      <c r="D147" s="4">
        <v>26</v>
      </c>
      <c r="E147" s="1">
        <v>5</v>
      </c>
      <c r="F147" s="4">
        <v>76</v>
      </c>
      <c r="G147" s="5">
        <v>1836</v>
      </c>
      <c r="H147" s="4">
        <v>12</v>
      </c>
      <c r="I147" s="4">
        <v>9</v>
      </c>
      <c r="J147" s="4">
        <v>0.1</v>
      </c>
      <c r="K147" s="9">
        <v>43886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 t="s">
        <v>107</v>
      </c>
      <c r="B148" s="4">
        <v>119</v>
      </c>
      <c r="C148" s="1">
        <v>2</v>
      </c>
      <c r="D148" s="4">
        <v>1</v>
      </c>
      <c r="E148" s="1"/>
      <c r="F148" s="4">
        <v>18</v>
      </c>
      <c r="G148" s="4">
        <v>100</v>
      </c>
      <c r="H148" s="1"/>
      <c r="I148" s="4">
        <v>23</v>
      </c>
      <c r="J148" s="4">
        <v>0.2</v>
      </c>
      <c r="K148" s="9">
        <v>43894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 t="s">
        <v>43</v>
      </c>
      <c r="B149" s="5">
        <v>1181</v>
      </c>
      <c r="C149" s="1">
        <v>106</v>
      </c>
      <c r="D149" s="4">
        <v>30</v>
      </c>
      <c r="E149" s="1">
        <v>3</v>
      </c>
      <c r="F149" s="4">
        <v>9</v>
      </c>
      <c r="G149" s="5">
        <v>1142</v>
      </c>
      <c r="H149" s="4">
        <v>50</v>
      </c>
      <c r="I149" s="4">
        <v>274</v>
      </c>
      <c r="J149" s="4">
        <v>7</v>
      </c>
      <c r="K149" s="9">
        <v>43899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 t="s">
        <v>207</v>
      </c>
      <c r="B150" s="4">
        <v>1</v>
      </c>
      <c r="C150" s="1"/>
      <c r="D150" s="1"/>
      <c r="E150" s="1"/>
      <c r="F150" s="1"/>
      <c r="G150" s="4">
        <v>1</v>
      </c>
      <c r="H150" s="1"/>
      <c r="I150" s="4">
        <v>0.1</v>
      </c>
      <c r="J150" s="1"/>
      <c r="K150" s="9">
        <v>43909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 t="s">
        <v>123</v>
      </c>
      <c r="B151" s="4">
        <v>65</v>
      </c>
      <c r="C151" s="1">
        <v>1</v>
      </c>
      <c r="D151" s="4">
        <v>3</v>
      </c>
      <c r="E151" s="1"/>
      <c r="F151" s="4">
        <v>1</v>
      </c>
      <c r="G151" s="4">
        <v>61</v>
      </c>
      <c r="H151" s="4">
        <v>3</v>
      </c>
      <c r="I151" s="4">
        <v>9</v>
      </c>
      <c r="J151" s="4">
        <v>0.4</v>
      </c>
      <c r="K151" s="9">
        <v>43896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 t="s">
        <v>45</v>
      </c>
      <c r="B152" s="5">
        <v>1065</v>
      </c>
      <c r="C152" s="1">
        <v>115</v>
      </c>
      <c r="D152" s="4">
        <v>30</v>
      </c>
      <c r="E152" s="1">
        <v>6</v>
      </c>
      <c r="F152" s="4">
        <v>394</v>
      </c>
      <c r="G152" s="4">
        <v>641</v>
      </c>
      <c r="H152" s="4">
        <v>49</v>
      </c>
      <c r="I152" s="4">
        <v>32</v>
      </c>
      <c r="J152" s="4">
        <v>0.9</v>
      </c>
      <c r="K152" s="9">
        <v>43895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 t="s">
        <v>34</v>
      </c>
      <c r="B153" s="5">
        <v>2084</v>
      </c>
      <c r="C153" s="1">
        <v>538</v>
      </c>
      <c r="D153" s="4">
        <v>88</v>
      </c>
      <c r="E153" s="1">
        <v>10</v>
      </c>
      <c r="F153" s="4">
        <v>49</v>
      </c>
      <c r="G153" s="5">
        <v>1947</v>
      </c>
      <c r="H153" s="4">
        <v>1</v>
      </c>
      <c r="I153" s="4">
        <v>19</v>
      </c>
      <c r="J153" s="4">
        <v>0.8</v>
      </c>
      <c r="K153" s="9">
        <v>43859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 t="s">
        <v>30</v>
      </c>
      <c r="B154" s="5">
        <v>2311</v>
      </c>
      <c r="C154" s="1">
        <v>256</v>
      </c>
      <c r="D154" s="4">
        <v>33</v>
      </c>
      <c r="E154" s="1">
        <v>2</v>
      </c>
      <c r="F154" s="4">
        <v>7</v>
      </c>
      <c r="G154" s="5">
        <v>2271</v>
      </c>
      <c r="H154" s="4">
        <v>50</v>
      </c>
      <c r="I154" s="4">
        <v>61</v>
      </c>
      <c r="J154" s="4">
        <v>0.9</v>
      </c>
      <c r="K154" s="9">
        <v>43893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 t="s">
        <v>16</v>
      </c>
      <c r="B155" s="5">
        <v>7443</v>
      </c>
      <c r="C155" s="6">
        <v>1035</v>
      </c>
      <c r="D155" s="4">
        <v>160</v>
      </c>
      <c r="E155" s="1">
        <v>20</v>
      </c>
      <c r="F155" s="4">
        <v>43</v>
      </c>
      <c r="G155" s="5">
        <v>7240</v>
      </c>
      <c r="H155" s="4">
        <v>188</v>
      </c>
      <c r="I155" s="4">
        <v>730</v>
      </c>
      <c r="J155" s="4">
        <v>16</v>
      </c>
      <c r="K155" s="9">
        <v>43891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 t="s">
        <v>56</v>
      </c>
      <c r="B156" s="4">
        <v>781</v>
      </c>
      <c r="C156" s="1">
        <v>88</v>
      </c>
      <c r="D156" s="4">
        <v>2</v>
      </c>
      <c r="E156" s="1">
        <v>1</v>
      </c>
      <c r="F156" s="4">
        <v>62</v>
      </c>
      <c r="G156" s="4">
        <v>717</v>
      </c>
      <c r="H156" s="4">
        <v>6</v>
      </c>
      <c r="I156" s="4">
        <v>271</v>
      </c>
      <c r="J156" s="4">
        <v>0.7</v>
      </c>
      <c r="K156" s="9">
        <v>43889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 t="s">
        <v>91</v>
      </c>
      <c r="B157" s="4">
        <v>247</v>
      </c>
      <c r="C157" s="1">
        <v>23</v>
      </c>
      <c r="D157" s="1"/>
      <c r="E157" s="1"/>
      <c r="F157" s="4">
        <v>1</v>
      </c>
      <c r="G157" s="4">
        <v>246</v>
      </c>
      <c r="H157" s="4">
        <v>4</v>
      </c>
      <c r="I157" s="4">
        <v>276</v>
      </c>
      <c r="J157" s="1"/>
      <c r="K157" s="9">
        <v>43900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 t="s">
        <v>31</v>
      </c>
      <c r="B158" s="5">
        <v>2245</v>
      </c>
      <c r="C158" s="1">
        <v>136</v>
      </c>
      <c r="D158" s="4">
        <v>82</v>
      </c>
      <c r="E158" s="1">
        <v>17</v>
      </c>
      <c r="F158" s="4">
        <v>220</v>
      </c>
      <c r="G158" s="5">
        <v>1943</v>
      </c>
      <c r="H158" s="4">
        <v>62</v>
      </c>
      <c r="I158" s="4">
        <v>117</v>
      </c>
      <c r="J158" s="4">
        <v>4</v>
      </c>
      <c r="K158" s="9">
        <v>43886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 t="s">
        <v>33</v>
      </c>
      <c r="B159" s="5">
        <v>2337</v>
      </c>
      <c r="C159" s="1">
        <v>501</v>
      </c>
      <c r="D159" s="4">
        <v>17</v>
      </c>
      <c r="E159" s="1">
        <v>8</v>
      </c>
      <c r="F159" s="4">
        <v>121</v>
      </c>
      <c r="G159" s="5">
        <v>2199</v>
      </c>
      <c r="H159" s="4">
        <v>8</v>
      </c>
      <c r="I159" s="4">
        <v>16</v>
      </c>
      <c r="J159" s="4">
        <v>0.1</v>
      </c>
      <c r="K159" s="9">
        <v>43860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 t="s">
        <v>120</v>
      </c>
      <c r="B160" s="4">
        <v>75</v>
      </c>
      <c r="C160" s="1">
        <v>5</v>
      </c>
      <c r="D160" s="1"/>
      <c r="E160" s="1"/>
      <c r="F160" s="1"/>
      <c r="G160" s="4">
        <v>75</v>
      </c>
      <c r="H160" s="1"/>
      <c r="I160" s="4">
        <v>6</v>
      </c>
      <c r="J160" s="1"/>
      <c r="K160" s="9">
        <v>43903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 t="s">
        <v>12</v>
      </c>
      <c r="B161" s="5">
        <v>9786</v>
      </c>
      <c r="C161" s="1">
        <v>125</v>
      </c>
      <c r="D161" s="4">
        <v>162</v>
      </c>
      <c r="E161" s="1">
        <v>4</v>
      </c>
      <c r="F161" s="5">
        <v>5408</v>
      </c>
      <c r="G161" s="5">
        <v>4216</v>
      </c>
      <c r="H161" s="4">
        <v>55</v>
      </c>
      <c r="I161" s="4">
        <v>191</v>
      </c>
      <c r="J161" s="4">
        <v>3</v>
      </c>
      <c r="K161" s="9">
        <v>43849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 t="s">
        <v>200</v>
      </c>
      <c r="B162" s="4">
        <v>8</v>
      </c>
      <c r="C162" s="1">
        <v>1</v>
      </c>
      <c r="D162" s="1"/>
      <c r="E162" s="1"/>
      <c r="F162" s="1"/>
      <c r="G162" s="4">
        <v>8</v>
      </c>
      <c r="H162" s="1"/>
      <c r="I162" s="4">
        <v>150</v>
      </c>
      <c r="J162" s="1"/>
      <c r="K162" s="9">
        <v>43914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 t="s">
        <v>166</v>
      </c>
      <c r="B163" s="4">
        <v>13</v>
      </c>
      <c r="C163" s="1">
        <v>4</v>
      </c>
      <c r="D163" s="1"/>
      <c r="E163" s="1"/>
      <c r="F163" s="4">
        <v>1</v>
      </c>
      <c r="G163" s="4">
        <v>12</v>
      </c>
      <c r="H163" s="1"/>
      <c r="I163" s="4">
        <v>71</v>
      </c>
      <c r="J163" s="1"/>
      <c r="K163" s="9">
        <v>43902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 t="s">
        <v>158</v>
      </c>
      <c r="B164" s="4">
        <v>15</v>
      </c>
      <c r="C164" s="1"/>
      <c r="D164" s="4">
        <v>1</v>
      </c>
      <c r="E164" s="1"/>
      <c r="F164" s="4">
        <v>2</v>
      </c>
      <c r="G164" s="4">
        <v>12</v>
      </c>
      <c r="H164" s="1"/>
      <c r="I164" s="4">
        <v>388</v>
      </c>
      <c r="J164" s="4">
        <v>26</v>
      </c>
      <c r="K164" s="9">
        <v>43890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 t="s">
        <v>84</v>
      </c>
      <c r="B165" s="4">
        <v>236</v>
      </c>
      <c r="C165" s="1">
        <v>6</v>
      </c>
      <c r="D165" s="4">
        <v>26</v>
      </c>
      <c r="E165" s="1">
        <v>1</v>
      </c>
      <c r="F165" s="4">
        <v>13</v>
      </c>
      <c r="G165" s="4">
        <v>197</v>
      </c>
      <c r="H165" s="4">
        <v>16</v>
      </c>
      <c r="I165" s="5">
        <v>6955</v>
      </c>
      <c r="J165" s="4">
        <v>766</v>
      </c>
      <c r="K165" s="9">
        <v>43887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 t="s">
        <v>36</v>
      </c>
      <c r="B166" s="5">
        <v>1563</v>
      </c>
      <c r="C166" s="1">
        <v>110</v>
      </c>
      <c r="D166" s="4">
        <v>10</v>
      </c>
      <c r="E166" s="1">
        <v>2</v>
      </c>
      <c r="F166" s="4">
        <v>165</v>
      </c>
      <c r="G166" s="5">
        <v>1388</v>
      </c>
      <c r="H166" s="4">
        <v>31</v>
      </c>
      <c r="I166" s="4">
        <v>45</v>
      </c>
      <c r="J166" s="4">
        <v>0.3</v>
      </c>
      <c r="K166" s="9">
        <v>43891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 t="s">
        <v>98</v>
      </c>
      <c r="B167" s="4">
        <v>175</v>
      </c>
      <c r="C167" s="1">
        <v>13</v>
      </c>
      <c r="D167" s="1"/>
      <c r="E167" s="1"/>
      <c r="F167" s="4">
        <v>40</v>
      </c>
      <c r="G167" s="4">
        <v>135</v>
      </c>
      <c r="H167" s="1"/>
      <c r="I167" s="4">
        <v>10</v>
      </c>
      <c r="J167" s="1"/>
      <c r="K167" s="9">
        <v>43891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 t="s">
        <v>49</v>
      </c>
      <c r="B168" s="4">
        <v>900</v>
      </c>
      <c r="C168" s="1">
        <v>115</v>
      </c>
      <c r="D168" s="4">
        <v>23</v>
      </c>
      <c r="E168" s="1">
        <v>7</v>
      </c>
      <c r="F168" s="4">
        <v>42</v>
      </c>
      <c r="G168" s="4">
        <v>835</v>
      </c>
      <c r="H168" s="4">
        <v>62</v>
      </c>
      <c r="I168" s="4">
        <v>103</v>
      </c>
      <c r="J168" s="4">
        <v>3</v>
      </c>
      <c r="K168" s="9">
        <v>43895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 t="s">
        <v>169</v>
      </c>
      <c r="B169" s="4">
        <v>10</v>
      </c>
      <c r="C169" s="1">
        <v>2</v>
      </c>
      <c r="D169" s="1"/>
      <c r="E169" s="1"/>
      <c r="F169" s="1"/>
      <c r="G169" s="4">
        <v>10</v>
      </c>
      <c r="H169" s="1"/>
      <c r="I169" s="4">
        <v>102</v>
      </c>
      <c r="J169" s="1"/>
      <c r="K169" s="9">
        <v>43903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 t="s">
        <v>170</v>
      </c>
      <c r="B170" s="4">
        <v>1</v>
      </c>
      <c r="C170" s="1">
        <v>1</v>
      </c>
      <c r="D170" s="1"/>
      <c r="E170" s="1"/>
      <c r="F170" s="1"/>
      <c r="G170" s="4">
        <v>1</v>
      </c>
      <c r="H170" s="1"/>
      <c r="I170" s="4">
        <v>0.1</v>
      </c>
      <c r="J170" s="1"/>
      <c r="K170" s="9">
        <v>43920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 t="s">
        <v>47</v>
      </c>
      <c r="B171" s="4">
        <v>926</v>
      </c>
      <c r="C171" s="1">
        <v>47</v>
      </c>
      <c r="D171" s="4">
        <v>3</v>
      </c>
      <c r="E171" s="1"/>
      <c r="F171" s="4">
        <v>240</v>
      </c>
      <c r="G171" s="4">
        <v>683</v>
      </c>
      <c r="H171" s="4">
        <v>22</v>
      </c>
      <c r="I171" s="4">
        <v>158</v>
      </c>
      <c r="J171" s="4">
        <v>0.5</v>
      </c>
      <c r="K171" s="9">
        <v>43852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 t="s">
        <v>182</v>
      </c>
      <c r="B172" s="4">
        <v>6</v>
      </c>
      <c r="C172" s="1"/>
      <c r="D172" s="1"/>
      <c r="E172" s="1"/>
      <c r="F172" s="1"/>
      <c r="G172" s="4">
        <v>6</v>
      </c>
      <c r="H172" s="1"/>
      <c r="I172" s="4">
        <v>140</v>
      </c>
      <c r="J172" s="1"/>
      <c r="K172" s="9">
        <v>43907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 t="s">
        <v>75</v>
      </c>
      <c r="B173" s="4">
        <v>363</v>
      </c>
      <c r="C173" s="1">
        <v>27</v>
      </c>
      <c r="D173" s="1"/>
      <c r="E173" s="1"/>
      <c r="F173" s="4">
        <v>3</v>
      </c>
      <c r="G173" s="4">
        <v>360</v>
      </c>
      <c r="H173" s="4">
        <v>1</v>
      </c>
      <c r="I173" s="4">
        <v>66</v>
      </c>
      <c r="J173" s="1"/>
      <c r="K173" s="9">
        <v>43895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 t="s">
        <v>50</v>
      </c>
      <c r="B174" s="4">
        <v>802</v>
      </c>
      <c r="C174" s="1">
        <v>46</v>
      </c>
      <c r="D174" s="4">
        <v>15</v>
      </c>
      <c r="E174" s="1">
        <v>4</v>
      </c>
      <c r="F174" s="4">
        <v>10</v>
      </c>
      <c r="G174" s="4">
        <v>777</v>
      </c>
      <c r="H174" s="4">
        <v>24</v>
      </c>
      <c r="I174" s="4">
        <v>386</v>
      </c>
      <c r="J174" s="4">
        <v>7</v>
      </c>
      <c r="K174" s="9">
        <v>43893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 t="s">
        <v>196</v>
      </c>
      <c r="B175" s="4">
        <v>5</v>
      </c>
      <c r="C175" s="1">
        <v>2</v>
      </c>
      <c r="D175" s="1"/>
      <c r="E175" s="1"/>
      <c r="F175" s="4">
        <v>1</v>
      </c>
      <c r="G175" s="4">
        <v>4</v>
      </c>
      <c r="H175" s="1"/>
      <c r="I175" s="4">
        <v>0.3</v>
      </c>
      <c r="J175" s="1"/>
      <c r="K175" s="9">
        <v>43905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 t="s">
        <v>38</v>
      </c>
      <c r="B176" s="5">
        <v>1353</v>
      </c>
      <c r="C176" s="1">
        <v>27</v>
      </c>
      <c r="D176" s="4">
        <v>5</v>
      </c>
      <c r="E176" s="1">
        <v>2</v>
      </c>
      <c r="F176" s="4">
        <v>31</v>
      </c>
      <c r="G176" s="5">
        <v>1317</v>
      </c>
      <c r="H176" s="4">
        <v>7</v>
      </c>
      <c r="I176" s="4">
        <v>23</v>
      </c>
      <c r="J176" s="4">
        <v>0.08</v>
      </c>
      <c r="K176" s="9">
        <v>43894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 t="s">
        <v>4</v>
      </c>
      <c r="B177" s="5">
        <v>95923</v>
      </c>
      <c r="C177" s="6">
        <v>7967</v>
      </c>
      <c r="D177" s="5">
        <v>8464</v>
      </c>
      <c r="E177" s="1">
        <v>748</v>
      </c>
      <c r="F177" s="5">
        <v>19259</v>
      </c>
      <c r="G177" s="5">
        <v>68200</v>
      </c>
      <c r="H177" s="5">
        <v>5607</v>
      </c>
      <c r="I177" s="5">
        <v>2052</v>
      </c>
      <c r="J177" s="4">
        <v>181</v>
      </c>
      <c r="K177" s="9">
        <v>43860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 t="s">
        <v>104</v>
      </c>
      <c r="B178" s="4">
        <v>143</v>
      </c>
      <c r="C178" s="1">
        <v>21</v>
      </c>
      <c r="D178" s="4">
        <v>2</v>
      </c>
      <c r="E178" s="1"/>
      <c r="F178" s="4">
        <v>17</v>
      </c>
      <c r="G178" s="4">
        <v>124</v>
      </c>
      <c r="H178" s="4">
        <v>5</v>
      </c>
      <c r="I178" s="4">
        <v>7</v>
      </c>
      <c r="J178" s="4">
        <v>0.09</v>
      </c>
      <c r="K178" s="9">
        <v>43856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 t="s">
        <v>186</v>
      </c>
      <c r="B179" s="4">
        <v>6</v>
      </c>
      <c r="C179" s="1"/>
      <c r="D179" s="1"/>
      <c r="E179" s="1"/>
      <c r="F179" s="4">
        <v>1</v>
      </c>
      <c r="G179" s="4">
        <v>5</v>
      </c>
      <c r="H179" s="1"/>
      <c r="I179" s="4">
        <v>607</v>
      </c>
      <c r="J179" s="1"/>
      <c r="K179" s="9">
        <v>43890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 t="s">
        <v>202</v>
      </c>
      <c r="B180" s="4">
        <v>1</v>
      </c>
      <c r="C180" s="1"/>
      <c r="D180" s="1"/>
      <c r="E180" s="1"/>
      <c r="F180" s="4">
        <v>1</v>
      </c>
      <c r="G180" s="4">
        <v>0</v>
      </c>
      <c r="H180" s="1"/>
      <c r="I180" s="4">
        <v>9</v>
      </c>
      <c r="J180" s="1"/>
      <c r="K180" s="9">
        <v>43900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 t="s">
        <v>183</v>
      </c>
      <c r="B181" s="4">
        <v>7</v>
      </c>
      <c r="C181" s="1">
        <v>1</v>
      </c>
      <c r="D181" s="4">
        <v>2</v>
      </c>
      <c r="E181" s="1"/>
      <c r="F181" s="4">
        <v>1</v>
      </c>
      <c r="G181" s="4">
        <v>4</v>
      </c>
      <c r="H181" s="1"/>
      <c r="I181" s="4">
        <v>0.2</v>
      </c>
      <c r="J181" s="4">
        <v>0.05</v>
      </c>
      <c r="K181" s="9">
        <v>43902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 t="s">
        <v>167</v>
      </c>
      <c r="B182" s="4">
        <v>9</v>
      </c>
      <c r="C182" s="1">
        <v>1</v>
      </c>
      <c r="D182" s="1"/>
      <c r="E182" s="1"/>
      <c r="F182" s="1"/>
      <c r="G182" s="4">
        <v>9</v>
      </c>
      <c r="H182" s="1"/>
      <c r="I182" s="4">
        <v>15</v>
      </c>
      <c r="J182" s="1"/>
      <c r="K182" s="9">
        <v>43902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 t="s">
        <v>21</v>
      </c>
      <c r="B183" s="5">
        <v>4435</v>
      </c>
      <c r="C183" s="1">
        <v>407</v>
      </c>
      <c r="D183" s="4">
        <v>180</v>
      </c>
      <c r="E183" s="1">
        <v>34</v>
      </c>
      <c r="F183" s="4">
        <v>16</v>
      </c>
      <c r="G183" s="5">
        <v>4239</v>
      </c>
      <c r="H183" s="4">
        <v>358</v>
      </c>
      <c r="I183" s="4">
        <v>439</v>
      </c>
      <c r="J183" s="4">
        <v>18</v>
      </c>
      <c r="K183" s="9">
        <v>43860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 t="s">
        <v>9</v>
      </c>
      <c r="B184" s="5">
        <v>16605</v>
      </c>
      <c r="C184" s="1">
        <v>683</v>
      </c>
      <c r="D184" s="4">
        <v>433</v>
      </c>
      <c r="E184" s="1">
        <v>74</v>
      </c>
      <c r="F184" s="5">
        <v>1823</v>
      </c>
      <c r="G184" s="5">
        <v>14349</v>
      </c>
      <c r="H184" s="4">
        <v>301</v>
      </c>
      <c r="I184" s="5">
        <v>1919</v>
      </c>
      <c r="J184" s="4">
        <v>50</v>
      </c>
      <c r="K184" s="9">
        <v>43885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 t="s">
        <v>165</v>
      </c>
      <c r="B185" s="4">
        <v>10</v>
      </c>
      <c r="C185" s="1"/>
      <c r="D185" s="4">
        <v>2</v>
      </c>
      <c r="E185" s="1"/>
      <c r="F185" s="1"/>
      <c r="G185" s="4">
        <v>8</v>
      </c>
      <c r="H185" s="1"/>
      <c r="I185" s="4">
        <v>0.6</v>
      </c>
      <c r="J185" s="4">
        <v>0.1</v>
      </c>
      <c r="K185" s="9">
        <v>43911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 t="s">
        <v>78</v>
      </c>
      <c r="B186" s="4">
        <v>322</v>
      </c>
      <c r="C186" s="1">
        <v>16</v>
      </c>
      <c r="D186" s="4">
        <v>5</v>
      </c>
      <c r="E186" s="1"/>
      <c r="F186" s="4">
        <v>39</v>
      </c>
      <c r="G186" s="4">
        <v>278</v>
      </c>
      <c r="H186" s="1"/>
      <c r="I186" s="4">
        <v>14</v>
      </c>
      <c r="J186" s="4">
        <v>0.2</v>
      </c>
      <c r="K186" s="9">
        <v>43850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 t="s">
        <v>152</v>
      </c>
      <c r="B187" s="4">
        <v>19</v>
      </c>
      <c r="C187" s="1"/>
      <c r="D187" s="4">
        <v>1</v>
      </c>
      <c r="E187" s="1">
        <v>1</v>
      </c>
      <c r="F187" s="4">
        <v>1</v>
      </c>
      <c r="G187" s="4">
        <v>17</v>
      </c>
      <c r="H187" s="1"/>
      <c r="I187" s="4">
        <v>0.3</v>
      </c>
      <c r="J187" s="4">
        <v>0.02</v>
      </c>
      <c r="K187" s="9">
        <v>43905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 t="s">
        <v>35</v>
      </c>
      <c r="B188" s="5">
        <v>1651</v>
      </c>
      <c r="C188" s="1">
        <v>127</v>
      </c>
      <c r="D188" s="4">
        <v>10</v>
      </c>
      <c r="E188" s="1">
        <v>1</v>
      </c>
      <c r="F188" s="4">
        <v>342</v>
      </c>
      <c r="G188" s="5">
        <v>1299</v>
      </c>
      <c r="H188" s="4">
        <v>23</v>
      </c>
      <c r="I188" s="4">
        <v>24</v>
      </c>
      <c r="J188" s="4">
        <v>0.1</v>
      </c>
      <c r="K188" s="9">
        <v>43842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 t="s">
        <v>210</v>
      </c>
      <c r="B189" s="4">
        <v>1</v>
      </c>
      <c r="C189" s="1"/>
      <c r="D189" s="1"/>
      <c r="E189" s="1"/>
      <c r="F189" s="1"/>
      <c r="G189" s="4">
        <v>1</v>
      </c>
      <c r="H189" s="1"/>
      <c r="I189" s="4">
        <v>0.8</v>
      </c>
      <c r="J189" s="1"/>
      <c r="K189" s="9">
        <v>43910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 t="s">
        <v>140</v>
      </c>
      <c r="B190" s="4">
        <v>34</v>
      </c>
      <c r="C190" s="1">
        <v>4</v>
      </c>
      <c r="D190" s="4">
        <v>1</v>
      </c>
      <c r="E190" s="1"/>
      <c r="F190" s="4">
        <v>10</v>
      </c>
      <c r="G190" s="4">
        <v>23</v>
      </c>
      <c r="H190" s="1"/>
      <c r="I190" s="4">
        <v>4</v>
      </c>
      <c r="J190" s="4">
        <v>0.1</v>
      </c>
      <c r="K190" s="9">
        <v>43895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 t="s">
        <v>221</v>
      </c>
      <c r="B191" s="5">
        <v>858319</v>
      </c>
      <c r="C191" s="6">
        <v>73660</v>
      </c>
      <c r="D191" s="5">
        <v>42302</v>
      </c>
      <c r="E191" s="6">
        <v>4533</v>
      </c>
      <c r="F191" s="5">
        <v>177931</v>
      </c>
      <c r="G191" s="5">
        <v>638086</v>
      </c>
      <c r="H191" s="5">
        <v>32898</v>
      </c>
      <c r="I191" s="4">
        <v>110.1</v>
      </c>
      <c r="J191" s="4">
        <v>5.4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 t="s">
        <v>119</v>
      </c>
      <c r="B192" s="4">
        <v>87</v>
      </c>
      <c r="C192" s="1">
        <v>4</v>
      </c>
      <c r="D192" s="4">
        <v>3</v>
      </c>
      <c r="E192" s="1"/>
      <c r="F192" s="4">
        <v>1</v>
      </c>
      <c r="G192" s="4">
        <v>83</v>
      </c>
      <c r="H192" s="1"/>
      <c r="I192" s="4">
        <v>62</v>
      </c>
      <c r="J192" s="4">
        <v>2</v>
      </c>
      <c r="K192" s="9">
        <v>43901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 t="s">
        <v>76</v>
      </c>
      <c r="B193" s="4">
        <v>394</v>
      </c>
      <c r="C193" s="1">
        <v>32</v>
      </c>
      <c r="D193" s="4">
        <v>10</v>
      </c>
      <c r="E193" s="1">
        <v>1</v>
      </c>
      <c r="F193" s="4">
        <v>3</v>
      </c>
      <c r="G193" s="4">
        <v>381</v>
      </c>
      <c r="H193" s="4">
        <v>10</v>
      </c>
      <c r="I193" s="4">
        <v>33</v>
      </c>
      <c r="J193" s="4">
        <v>0.8</v>
      </c>
      <c r="K193" s="9">
        <v>43891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 t="s">
        <v>13</v>
      </c>
      <c r="B194" s="5">
        <v>13531</v>
      </c>
      <c r="C194" s="6">
        <v>2704</v>
      </c>
      <c r="D194" s="4">
        <v>214</v>
      </c>
      <c r="E194" s="1">
        <v>46</v>
      </c>
      <c r="F194" s="4">
        <v>243</v>
      </c>
      <c r="G194" s="5">
        <v>13074</v>
      </c>
      <c r="H194" s="4">
        <v>622</v>
      </c>
      <c r="I194" s="4">
        <v>160</v>
      </c>
      <c r="J194" s="4">
        <v>3</v>
      </c>
      <c r="K194" s="9">
        <v>43899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 t="s">
        <v>190</v>
      </c>
      <c r="B195" s="4">
        <v>5</v>
      </c>
      <c r="C195" s="1"/>
      <c r="D195" s="1"/>
      <c r="E195" s="1"/>
      <c r="F195" s="1"/>
      <c r="G195" s="4">
        <v>5</v>
      </c>
      <c r="H195" s="1"/>
      <c r="I195" s="4">
        <v>129</v>
      </c>
      <c r="J195" s="1"/>
      <c r="K195" s="9">
        <v>43912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 t="s">
        <v>58</v>
      </c>
      <c r="B196" s="4">
        <v>664</v>
      </c>
      <c r="C196" s="1">
        <v>53</v>
      </c>
      <c r="D196" s="4">
        <v>6</v>
      </c>
      <c r="E196" s="1">
        <v>1</v>
      </c>
      <c r="F196" s="4">
        <v>61</v>
      </c>
      <c r="G196" s="4">
        <v>597</v>
      </c>
      <c r="H196" s="4">
        <v>2</v>
      </c>
      <c r="I196" s="4">
        <v>67</v>
      </c>
      <c r="J196" s="4">
        <v>0.6</v>
      </c>
      <c r="K196" s="9">
        <v>43858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 t="s">
        <v>135</v>
      </c>
      <c r="B197" s="4">
        <v>44</v>
      </c>
      <c r="C197" s="1">
        <v>11</v>
      </c>
      <c r="D197" s="1"/>
      <c r="E197" s="1"/>
      <c r="F197" s="1"/>
      <c r="G197" s="4">
        <v>44</v>
      </c>
      <c r="H197" s="1"/>
      <c r="I197" s="4">
        <v>1</v>
      </c>
      <c r="J197" s="1"/>
      <c r="K197" s="9">
        <v>43910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 t="s">
        <v>8</v>
      </c>
      <c r="B198" s="5">
        <v>25150</v>
      </c>
      <c r="C198" s="6">
        <v>3009</v>
      </c>
      <c r="D198" s="5">
        <v>1789</v>
      </c>
      <c r="E198" s="1">
        <v>381</v>
      </c>
      <c r="F198" s="4">
        <v>135</v>
      </c>
      <c r="G198" s="5">
        <v>23226</v>
      </c>
      <c r="H198" s="4">
        <v>163</v>
      </c>
      <c r="I198" s="4">
        <v>370</v>
      </c>
      <c r="J198" s="4">
        <v>26</v>
      </c>
      <c r="K198" s="9">
        <v>43860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 t="s">
        <v>64</v>
      </c>
      <c r="B199" s="4">
        <v>645</v>
      </c>
      <c r="C199" s="1">
        <v>97</v>
      </c>
      <c r="D199" s="4">
        <v>17</v>
      </c>
      <c r="E199" s="1">
        <v>4</v>
      </c>
      <c r="F199" s="4">
        <v>10</v>
      </c>
      <c r="G199" s="4">
        <v>618</v>
      </c>
      <c r="H199" s="1"/>
      <c r="I199" s="4">
        <v>15</v>
      </c>
      <c r="J199" s="4">
        <v>0.4</v>
      </c>
      <c r="K199" s="9">
        <v>43892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 t="s">
        <v>77</v>
      </c>
      <c r="B200" s="4">
        <v>338</v>
      </c>
      <c r="C200" s="1">
        <v>18</v>
      </c>
      <c r="D200" s="4">
        <v>1</v>
      </c>
      <c r="E200" s="1"/>
      <c r="F200" s="4">
        <v>41</v>
      </c>
      <c r="G200" s="4">
        <v>296</v>
      </c>
      <c r="H200" s="4">
        <v>12</v>
      </c>
      <c r="I200" s="4">
        <v>97</v>
      </c>
      <c r="J200" s="4">
        <v>0.3</v>
      </c>
      <c r="K200" s="9">
        <v>43902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 t="s">
        <v>1</v>
      </c>
      <c r="B201" s="5">
        <v>188530</v>
      </c>
      <c r="C201" s="6">
        <v>24742</v>
      </c>
      <c r="D201" s="5">
        <v>4053</v>
      </c>
      <c r="E201" s="1">
        <v>912</v>
      </c>
      <c r="F201" s="5">
        <v>7251</v>
      </c>
      <c r="G201" s="5">
        <v>177226</v>
      </c>
      <c r="H201" s="5">
        <v>4576</v>
      </c>
      <c r="I201" s="4">
        <v>570</v>
      </c>
      <c r="J201" s="4">
        <v>12</v>
      </c>
      <c r="K201" s="9">
        <v>43850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 t="s">
        <v>97</v>
      </c>
      <c r="B202" s="4">
        <v>172</v>
      </c>
      <c r="C202" s="1">
        <v>23</v>
      </c>
      <c r="D202" s="4">
        <v>2</v>
      </c>
      <c r="E202" s="1"/>
      <c r="F202" s="4">
        <v>7</v>
      </c>
      <c r="G202" s="4">
        <v>163</v>
      </c>
      <c r="H202" s="4">
        <v>8</v>
      </c>
      <c r="I202" s="4">
        <v>5</v>
      </c>
      <c r="J202" s="4">
        <v>0.06</v>
      </c>
      <c r="K202" s="9">
        <v>43904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 t="s">
        <v>181</v>
      </c>
      <c r="B203" s="4">
        <v>6</v>
      </c>
      <c r="C203" s="1"/>
      <c r="D203" s="1"/>
      <c r="E203" s="1"/>
      <c r="F203" s="1"/>
      <c r="G203" s="4">
        <v>6</v>
      </c>
      <c r="H203" s="1"/>
      <c r="I203" s="5">
        <v>7491</v>
      </c>
      <c r="J203" s="1"/>
      <c r="K203" s="9">
        <v>43895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 t="s">
        <v>103</v>
      </c>
      <c r="B204" s="4">
        <v>135</v>
      </c>
      <c r="C204" s="1"/>
      <c r="D204" s="4">
        <v>3</v>
      </c>
      <c r="E204" s="1"/>
      <c r="F204" s="4">
        <v>39</v>
      </c>
      <c r="G204" s="4">
        <v>93</v>
      </c>
      <c r="H204" s="4">
        <v>6</v>
      </c>
      <c r="I204" s="4">
        <v>5</v>
      </c>
      <c r="J204" s="4">
        <v>0.1</v>
      </c>
      <c r="K204" s="9">
        <v>43902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 t="s">
        <v>89</v>
      </c>
      <c r="B205" s="4">
        <v>212</v>
      </c>
      <c r="C205" s="1">
        <v>8</v>
      </c>
      <c r="D205" s="1"/>
      <c r="E205" s="1"/>
      <c r="F205" s="4">
        <v>58</v>
      </c>
      <c r="G205" s="4">
        <v>154</v>
      </c>
      <c r="H205" s="4">
        <v>3</v>
      </c>
      <c r="I205" s="4">
        <v>2</v>
      </c>
      <c r="J205" s="1"/>
      <c r="K205" s="9">
        <v>43852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 t="s">
        <v>139</v>
      </c>
      <c r="B206" s="4">
        <v>36</v>
      </c>
      <c r="C206" s="1">
        <v>1</v>
      </c>
      <c r="D206" s="1"/>
      <c r="E206" s="1"/>
      <c r="F206" s="1"/>
      <c r="G206" s="4">
        <v>36</v>
      </c>
      <c r="H206" s="1"/>
      <c r="I206" s="4">
        <v>2</v>
      </c>
      <c r="J206" s="1"/>
      <c r="K206" s="9">
        <v>43907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 t="s">
        <v>177</v>
      </c>
      <c r="B207" s="4">
        <v>8</v>
      </c>
      <c r="C207" s="1">
        <v>1</v>
      </c>
      <c r="D207" s="4">
        <v>1</v>
      </c>
      <c r="E207" s="1"/>
      <c r="F207" s="1"/>
      <c r="G207" s="4">
        <v>7</v>
      </c>
      <c r="H207" s="1"/>
      <c r="I207" s="4">
        <v>0.5</v>
      </c>
      <c r="J207" s="4">
        <v>7.0000000000000007E-2</v>
      </c>
      <c r="K207" s="9">
        <v>43909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/>
    <row r="409" spans="1:26" ht="14.25" customHeight="1" x14ac:dyDescent="0.25"/>
    <row r="410" spans="1:26" ht="14.25" customHeight="1" x14ac:dyDescent="0.25"/>
    <row r="411" spans="1:26" ht="14.25" customHeight="1" x14ac:dyDescent="0.25"/>
    <row r="412" spans="1:26" ht="14.25" customHeight="1" x14ac:dyDescent="0.25"/>
    <row r="413" spans="1:26" ht="14.25" customHeight="1" x14ac:dyDescent="0.25"/>
    <row r="414" spans="1:26" ht="14.25" customHeight="1" x14ac:dyDescent="0.25"/>
    <row r="415" spans="1:26" ht="14.25" customHeight="1" x14ac:dyDescent="0.25"/>
    <row r="416" spans="1:2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8" t="s">
        <v>226</v>
      </c>
    </row>
    <row r="2" spans="1:11" ht="14.25" customHeight="1" x14ac:dyDescent="0.25">
      <c r="A2" s="1" t="s">
        <v>102</v>
      </c>
      <c r="B2" s="4">
        <v>239</v>
      </c>
      <c r="C2" s="1">
        <v>65</v>
      </c>
      <c r="D2" s="4">
        <v>4</v>
      </c>
      <c r="E2" s="1"/>
      <c r="F2" s="4">
        <v>5</v>
      </c>
      <c r="G2" s="4">
        <v>230</v>
      </c>
      <c r="H2" s="1"/>
      <c r="I2" s="4">
        <v>6</v>
      </c>
      <c r="J2" s="4">
        <v>0.1</v>
      </c>
      <c r="K2" s="9">
        <v>43884</v>
      </c>
    </row>
    <row r="3" spans="1:11" ht="14.25" customHeight="1" x14ac:dyDescent="0.25">
      <c r="A3" s="1" t="s">
        <v>87</v>
      </c>
      <c r="B3" s="4">
        <v>259</v>
      </c>
      <c r="C3" s="1">
        <v>16</v>
      </c>
      <c r="D3" s="4">
        <v>15</v>
      </c>
      <c r="E3" s="1"/>
      <c r="F3" s="4">
        <v>67</v>
      </c>
      <c r="G3" s="4">
        <v>177</v>
      </c>
      <c r="H3" s="4">
        <v>7</v>
      </c>
      <c r="I3" s="4">
        <v>90</v>
      </c>
      <c r="J3" s="4">
        <v>5</v>
      </c>
      <c r="K3" s="9">
        <v>43897</v>
      </c>
    </row>
    <row r="4" spans="1:11" ht="14.25" customHeight="1" x14ac:dyDescent="0.25">
      <c r="A4" s="1" t="s">
        <v>61</v>
      </c>
      <c r="B4" s="4">
        <v>847</v>
      </c>
      <c r="C4" s="1">
        <v>131</v>
      </c>
      <c r="D4" s="4">
        <v>58</v>
      </c>
      <c r="E4" s="1">
        <v>14</v>
      </c>
      <c r="F4" s="4">
        <v>61</v>
      </c>
      <c r="G4" s="4">
        <v>728</v>
      </c>
      <c r="H4" s="1"/>
      <c r="I4" s="4">
        <v>19</v>
      </c>
      <c r="J4" s="4">
        <v>1</v>
      </c>
      <c r="K4" s="9">
        <v>43885</v>
      </c>
    </row>
    <row r="5" spans="1:11" ht="14.25" customHeight="1" x14ac:dyDescent="0.25">
      <c r="A5" s="1" t="s">
        <v>71</v>
      </c>
      <c r="B5" s="4">
        <v>390</v>
      </c>
      <c r="C5" s="1">
        <v>14</v>
      </c>
      <c r="D5" s="4">
        <v>14</v>
      </c>
      <c r="E5" s="1">
        <v>2</v>
      </c>
      <c r="F5" s="4">
        <v>10</v>
      </c>
      <c r="G5" s="4">
        <v>366</v>
      </c>
      <c r="H5" s="4">
        <v>12</v>
      </c>
      <c r="I5" s="5">
        <v>5048</v>
      </c>
      <c r="J5" s="4">
        <v>181</v>
      </c>
      <c r="K5" s="9">
        <v>43891</v>
      </c>
    </row>
    <row r="6" spans="1:11" ht="14.25" customHeight="1" x14ac:dyDescent="0.25">
      <c r="A6" s="1" t="s">
        <v>178</v>
      </c>
      <c r="B6" s="4">
        <v>7</v>
      </c>
      <c r="C6" s="1"/>
      <c r="D6" s="4">
        <v>2</v>
      </c>
      <c r="E6" s="1"/>
      <c r="F6" s="4">
        <v>1</v>
      </c>
      <c r="G6" s="4">
        <v>4</v>
      </c>
      <c r="H6" s="1"/>
      <c r="I6" s="4">
        <v>0.2</v>
      </c>
      <c r="J6" s="4">
        <v>0.06</v>
      </c>
      <c r="K6" s="9">
        <v>43909</v>
      </c>
    </row>
    <row r="7" spans="1:11" ht="14.25" customHeight="1" x14ac:dyDescent="0.25">
      <c r="A7" s="1" t="s">
        <v>197</v>
      </c>
      <c r="B7" s="4">
        <v>2</v>
      </c>
      <c r="C7" s="1"/>
      <c r="D7" s="1"/>
      <c r="E7" s="1"/>
      <c r="F7" s="1"/>
      <c r="G7" s="4">
        <v>2</v>
      </c>
      <c r="H7" s="1"/>
      <c r="I7" s="4">
        <v>133</v>
      </c>
      <c r="J7" s="1"/>
      <c r="K7" s="9">
        <v>43915</v>
      </c>
    </row>
    <row r="8" spans="1:11" ht="14.25" customHeight="1" x14ac:dyDescent="0.25">
      <c r="A8" s="1" t="s">
        <v>176</v>
      </c>
      <c r="B8" s="4">
        <v>7</v>
      </c>
      <c r="C8" s="1"/>
      <c r="D8" s="1"/>
      <c r="E8" s="1"/>
      <c r="F8" s="1"/>
      <c r="G8" s="4">
        <v>7</v>
      </c>
      <c r="H8" s="1"/>
      <c r="I8" s="4">
        <v>71</v>
      </c>
      <c r="J8" s="1"/>
      <c r="K8" s="9">
        <v>43902</v>
      </c>
    </row>
    <row r="9" spans="1:11" ht="14.25" customHeight="1" x14ac:dyDescent="0.25">
      <c r="A9" s="1" t="s">
        <v>48</v>
      </c>
      <c r="B9" s="5">
        <v>1054</v>
      </c>
      <c r="C9" s="1"/>
      <c r="D9" s="4">
        <v>28</v>
      </c>
      <c r="E9" s="1">
        <v>1</v>
      </c>
      <c r="F9" s="4">
        <v>248</v>
      </c>
      <c r="G9" s="4">
        <v>778</v>
      </c>
      <c r="H9" s="1"/>
      <c r="I9" s="4">
        <v>23</v>
      </c>
      <c r="J9" s="4">
        <v>0.6</v>
      </c>
      <c r="K9" s="9">
        <v>43892</v>
      </c>
    </row>
    <row r="10" spans="1:11" ht="14.25" customHeight="1" x14ac:dyDescent="0.25">
      <c r="A10" s="1" t="s">
        <v>67</v>
      </c>
      <c r="B10" s="4">
        <v>571</v>
      </c>
      <c r="C10" s="1">
        <v>39</v>
      </c>
      <c r="D10" s="4">
        <v>4</v>
      </c>
      <c r="E10" s="1">
        <v>1</v>
      </c>
      <c r="F10" s="4">
        <v>31</v>
      </c>
      <c r="G10" s="4">
        <v>536</v>
      </c>
      <c r="H10" s="4">
        <v>30</v>
      </c>
      <c r="I10" s="4">
        <v>193</v>
      </c>
      <c r="J10" s="4">
        <v>1</v>
      </c>
      <c r="K10" s="9">
        <v>43890</v>
      </c>
    </row>
    <row r="11" spans="1:11" ht="14.25" customHeight="1" x14ac:dyDescent="0.25">
      <c r="A11" s="1" t="s">
        <v>125</v>
      </c>
      <c r="B11" s="4">
        <v>55</v>
      </c>
      <c r="C11" s="1"/>
      <c r="D11" s="1"/>
      <c r="E11" s="1"/>
      <c r="F11" s="4">
        <v>1</v>
      </c>
      <c r="G11" s="4">
        <v>54</v>
      </c>
      <c r="H11" s="1"/>
      <c r="I11" s="4">
        <v>515</v>
      </c>
      <c r="J11" s="1"/>
      <c r="K11" s="9">
        <v>43902</v>
      </c>
    </row>
    <row r="12" spans="1:11" ht="14.25" customHeight="1" x14ac:dyDescent="0.25">
      <c r="A12" s="1" t="s">
        <v>20</v>
      </c>
      <c r="B12" s="5">
        <v>4864</v>
      </c>
      <c r="C12" s="1">
        <v>101</v>
      </c>
      <c r="D12" s="4">
        <v>21</v>
      </c>
      <c r="E12" s="1">
        <v>1</v>
      </c>
      <c r="F12" s="4">
        <v>345</v>
      </c>
      <c r="G12" s="5">
        <v>4498</v>
      </c>
      <c r="H12" s="4">
        <v>50</v>
      </c>
      <c r="I12" s="4">
        <v>191</v>
      </c>
      <c r="J12" s="4">
        <v>0.8</v>
      </c>
      <c r="K12" s="9">
        <v>43854</v>
      </c>
    </row>
    <row r="13" spans="1:11" ht="14.25" customHeight="1" x14ac:dyDescent="0.25">
      <c r="A13" s="1" t="s">
        <v>14</v>
      </c>
      <c r="B13" s="5">
        <v>10668</v>
      </c>
      <c r="C13" s="1">
        <v>488</v>
      </c>
      <c r="D13" s="4">
        <v>146</v>
      </c>
      <c r="E13" s="1">
        <v>18</v>
      </c>
      <c r="F13" s="5">
        <v>1436</v>
      </c>
      <c r="G13" s="5">
        <v>9086</v>
      </c>
      <c r="H13" s="4">
        <v>215</v>
      </c>
      <c r="I13" s="5">
        <v>1184</v>
      </c>
      <c r="J13" s="4">
        <v>16</v>
      </c>
      <c r="K13" s="9">
        <v>43885</v>
      </c>
    </row>
    <row r="14" spans="1:11" ht="14.25" customHeight="1" x14ac:dyDescent="0.25">
      <c r="A14" s="1" t="s">
        <v>88</v>
      </c>
      <c r="B14" s="4">
        <v>359</v>
      </c>
      <c r="C14" s="1">
        <v>61</v>
      </c>
      <c r="D14" s="4">
        <v>5</v>
      </c>
      <c r="E14" s="1"/>
      <c r="F14" s="4">
        <v>26</v>
      </c>
      <c r="G14" s="4">
        <v>328</v>
      </c>
      <c r="H14" s="4">
        <v>7</v>
      </c>
      <c r="I14" s="4">
        <v>35</v>
      </c>
      <c r="J14" s="4">
        <v>0.5</v>
      </c>
      <c r="K14" s="9">
        <v>43888</v>
      </c>
    </row>
    <row r="15" spans="1:11" ht="14.25" customHeight="1" x14ac:dyDescent="0.25">
      <c r="A15" s="1" t="s">
        <v>153</v>
      </c>
      <c r="B15" s="4">
        <v>15</v>
      </c>
      <c r="C15" s="1">
        <v>1</v>
      </c>
      <c r="D15" s="1"/>
      <c r="E15" s="1"/>
      <c r="F15" s="4">
        <v>1</v>
      </c>
      <c r="G15" s="4">
        <v>14</v>
      </c>
      <c r="H15" s="1"/>
      <c r="I15" s="4">
        <v>38</v>
      </c>
      <c r="J15" s="1"/>
      <c r="K15" s="9">
        <v>43904</v>
      </c>
    </row>
    <row r="16" spans="1:11" ht="14.25" customHeight="1" x14ac:dyDescent="0.25">
      <c r="A16" s="1" t="s">
        <v>62</v>
      </c>
      <c r="B16" s="4">
        <v>569</v>
      </c>
      <c r="C16" s="1">
        <v>2</v>
      </c>
      <c r="D16" s="4">
        <v>4</v>
      </c>
      <c r="E16" s="1"/>
      <c r="F16" s="4">
        <v>337</v>
      </c>
      <c r="G16" s="4">
        <v>228</v>
      </c>
      <c r="H16" s="4">
        <v>3</v>
      </c>
      <c r="I16" s="4">
        <v>334</v>
      </c>
      <c r="J16" s="4">
        <v>2</v>
      </c>
      <c r="K16" s="9">
        <v>43884</v>
      </c>
    </row>
    <row r="17" spans="1:11" ht="14.25" customHeight="1" x14ac:dyDescent="0.25">
      <c r="A17" s="1" t="s">
        <v>126</v>
      </c>
      <c r="B17" s="4">
        <v>54</v>
      </c>
      <c r="C17" s="1">
        <v>3</v>
      </c>
      <c r="D17" s="4">
        <v>6</v>
      </c>
      <c r="E17" s="1">
        <v>1</v>
      </c>
      <c r="F17" s="4">
        <v>25</v>
      </c>
      <c r="G17" s="4">
        <v>23</v>
      </c>
      <c r="H17" s="4">
        <v>1</v>
      </c>
      <c r="I17" s="4">
        <v>0.3</v>
      </c>
      <c r="J17" s="4">
        <v>0.04</v>
      </c>
      <c r="K17" s="9">
        <v>43897</v>
      </c>
    </row>
    <row r="18" spans="1:11" ht="14.25" customHeight="1" x14ac:dyDescent="0.25">
      <c r="A18" s="1" t="s">
        <v>136</v>
      </c>
      <c r="B18" s="4">
        <v>34</v>
      </c>
      <c r="C18" s="1"/>
      <c r="D18" s="1"/>
      <c r="E18" s="1"/>
      <c r="F18" s="1"/>
      <c r="G18" s="4">
        <v>34</v>
      </c>
      <c r="H18" s="1"/>
      <c r="I18" s="4">
        <v>118</v>
      </c>
      <c r="J18" s="1"/>
      <c r="K18" s="9">
        <v>43906</v>
      </c>
    </row>
    <row r="19" spans="1:11" ht="14.25" customHeight="1" x14ac:dyDescent="0.25">
      <c r="A19" s="1" t="s">
        <v>112</v>
      </c>
      <c r="B19" s="4">
        <v>163</v>
      </c>
      <c r="C19" s="1">
        <v>11</v>
      </c>
      <c r="D19" s="4">
        <v>2</v>
      </c>
      <c r="E19" s="1">
        <v>1</v>
      </c>
      <c r="F19" s="4">
        <v>53</v>
      </c>
      <c r="G19" s="4">
        <v>108</v>
      </c>
      <c r="H19" s="4">
        <v>2</v>
      </c>
      <c r="I19" s="4">
        <v>17</v>
      </c>
      <c r="J19" s="4">
        <v>0.2</v>
      </c>
      <c r="K19" s="9">
        <v>43888</v>
      </c>
    </row>
    <row r="20" spans="1:11" ht="14.25" customHeight="1" x14ac:dyDescent="0.25">
      <c r="A20" s="1" t="s">
        <v>11</v>
      </c>
      <c r="B20" s="5">
        <v>13964</v>
      </c>
      <c r="C20" s="6">
        <v>1189</v>
      </c>
      <c r="D20" s="4">
        <v>828</v>
      </c>
      <c r="E20" s="1">
        <v>123</v>
      </c>
      <c r="F20" s="5">
        <v>2132</v>
      </c>
      <c r="G20" s="5">
        <v>11004</v>
      </c>
      <c r="H20" s="5">
        <v>1088</v>
      </c>
      <c r="I20" s="5">
        <v>1205</v>
      </c>
      <c r="J20" s="4">
        <v>71</v>
      </c>
      <c r="K20" s="9">
        <v>43864</v>
      </c>
    </row>
    <row r="21" spans="1:11" ht="14.25" customHeight="1" x14ac:dyDescent="0.25">
      <c r="A21" s="1" t="s">
        <v>199</v>
      </c>
      <c r="B21" s="4">
        <v>3</v>
      </c>
      <c r="C21" s="1"/>
      <c r="D21" s="1"/>
      <c r="E21" s="1"/>
      <c r="F21" s="1"/>
      <c r="G21" s="4">
        <v>3</v>
      </c>
      <c r="H21" s="1"/>
      <c r="I21" s="4">
        <v>8</v>
      </c>
      <c r="J21" s="1"/>
      <c r="K21" s="9">
        <v>43912</v>
      </c>
    </row>
    <row r="22" spans="1:11" ht="14.25" customHeight="1" x14ac:dyDescent="0.25">
      <c r="A22" s="1" t="s">
        <v>179</v>
      </c>
      <c r="B22" s="4">
        <v>9</v>
      </c>
      <c r="C22" s="1"/>
      <c r="D22" s="1"/>
      <c r="E22" s="1"/>
      <c r="F22" s="4">
        <v>1</v>
      </c>
      <c r="G22" s="4">
        <v>8</v>
      </c>
      <c r="H22" s="1"/>
      <c r="I22" s="4">
        <v>0.7</v>
      </c>
      <c r="J22" s="1"/>
      <c r="K22" s="9">
        <v>43905</v>
      </c>
    </row>
    <row r="23" spans="1:11" ht="14.25" customHeight="1" x14ac:dyDescent="0.25">
      <c r="A23" s="1" t="s">
        <v>142</v>
      </c>
      <c r="B23" s="4">
        <v>32</v>
      </c>
      <c r="C23" s="1"/>
      <c r="D23" s="1"/>
      <c r="E23" s="1"/>
      <c r="F23" s="4">
        <v>10</v>
      </c>
      <c r="G23" s="4">
        <v>22</v>
      </c>
      <c r="H23" s="1"/>
      <c r="I23" s="4">
        <v>514</v>
      </c>
      <c r="J23" s="1"/>
      <c r="K23" s="9">
        <v>43907</v>
      </c>
    </row>
    <row r="24" spans="1:11" ht="14.25" customHeight="1" x14ac:dyDescent="0.25">
      <c r="A24" s="1" t="s">
        <v>192</v>
      </c>
      <c r="B24" s="4">
        <v>4</v>
      </c>
      <c r="C24" s="1"/>
      <c r="D24" s="1"/>
      <c r="E24" s="1"/>
      <c r="F24" s="1"/>
      <c r="G24" s="4">
        <v>4</v>
      </c>
      <c r="H24" s="1"/>
      <c r="I24" s="4">
        <v>5</v>
      </c>
      <c r="J24" s="1"/>
      <c r="K24" s="9">
        <v>43895</v>
      </c>
    </row>
    <row r="25" spans="1:11" ht="14.25" customHeight="1" x14ac:dyDescent="0.25">
      <c r="A25" s="1" t="s">
        <v>117</v>
      </c>
      <c r="B25" s="4">
        <v>115</v>
      </c>
      <c r="C25" s="1">
        <v>8</v>
      </c>
      <c r="D25" s="4">
        <v>7</v>
      </c>
      <c r="E25" s="1">
        <v>1</v>
      </c>
      <c r="F25" s="4">
        <v>1</v>
      </c>
      <c r="G25" s="4">
        <v>107</v>
      </c>
      <c r="H25" s="4">
        <v>3</v>
      </c>
      <c r="I25" s="4">
        <v>10</v>
      </c>
      <c r="J25" s="4">
        <v>0.6</v>
      </c>
      <c r="K25" s="9">
        <v>43899</v>
      </c>
    </row>
    <row r="26" spans="1:11" ht="14.25" customHeight="1" x14ac:dyDescent="0.25">
      <c r="A26" s="1" t="s">
        <v>72</v>
      </c>
      <c r="B26" s="4">
        <v>457</v>
      </c>
      <c r="C26" s="1">
        <v>37</v>
      </c>
      <c r="D26" s="4">
        <v>13</v>
      </c>
      <c r="E26" s="1"/>
      <c r="F26" s="4">
        <v>19</v>
      </c>
      <c r="G26" s="4">
        <v>425</v>
      </c>
      <c r="H26" s="4">
        <v>1</v>
      </c>
      <c r="I26" s="4">
        <v>139</v>
      </c>
      <c r="J26" s="4">
        <v>4</v>
      </c>
      <c r="K26" s="9">
        <v>43894</v>
      </c>
    </row>
    <row r="27" spans="1:11" ht="14.25" customHeight="1" x14ac:dyDescent="0.25">
      <c r="A27" s="1" t="s">
        <v>73</v>
      </c>
      <c r="B27" s="4">
        <v>4</v>
      </c>
      <c r="C27" s="1"/>
      <c r="D27" s="4">
        <v>1</v>
      </c>
      <c r="E27" s="1"/>
      <c r="F27" s="1"/>
      <c r="G27" s="4">
        <v>3</v>
      </c>
      <c r="H27" s="1"/>
      <c r="I27" s="4">
        <v>2</v>
      </c>
      <c r="J27" s="4">
        <v>0.4</v>
      </c>
      <c r="K27" s="9">
        <v>43919</v>
      </c>
    </row>
    <row r="28" spans="1:11" ht="14.25" customHeight="1" x14ac:dyDescent="0.25">
      <c r="A28" s="1" t="s">
        <v>18</v>
      </c>
      <c r="B28" s="5">
        <v>5923</v>
      </c>
      <c r="C28" s="1">
        <v>206</v>
      </c>
      <c r="D28" s="4">
        <v>206</v>
      </c>
      <c r="E28" s="1">
        <v>5</v>
      </c>
      <c r="F28" s="4">
        <v>127</v>
      </c>
      <c r="G28" s="5">
        <v>5590</v>
      </c>
      <c r="H28" s="4">
        <v>296</v>
      </c>
      <c r="I28" s="4">
        <v>28</v>
      </c>
      <c r="J28" s="4">
        <v>1</v>
      </c>
      <c r="K28" s="9">
        <v>43885</v>
      </c>
    </row>
    <row r="29" spans="1:11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9">
        <v>43914</v>
      </c>
    </row>
    <row r="30" spans="1:11" ht="14.25" customHeight="1" x14ac:dyDescent="0.25">
      <c r="A30" s="1" t="s">
        <v>101</v>
      </c>
      <c r="B30" s="4">
        <v>131</v>
      </c>
      <c r="C30" s="1">
        <v>2</v>
      </c>
      <c r="D30" s="4">
        <v>1</v>
      </c>
      <c r="E30" s="1"/>
      <c r="F30" s="4">
        <v>52</v>
      </c>
      <c r="G30" s="4">
        <v>78</v>
      </c>
      <c r="H30" s="4">
        <v>3</v>
      </c>
      <c r="I30" s="4">
        <v>299</v>
      </c>
      <c r="J30" s="4">
        <v>2</v>
      </c>
      <c r="K30" s="9">
        <v>43898</v>
      </c>
    </row>
    <row r="31" spans="1:11" ht="14.25" customHeight="1" x14ac:dyDescent="0.25">
      <c r="A31" s="1" t="s">
        <v>70</v>
      </c>
      <c r="B31" s="4">
        <v>422</v>
      </c>
      <c r="C31" s="1">
        <v>23</v>
      </c>
      <c r="D31" s="4">
        <v>10</v>
      </c>
      <c r="E31" s="1">
        <v>2</v>
      </c>
      <c r="F31" s="4">
        <v>20</v>
      </c>
      <c r="G31" s="4">
        <v>392</v>
      </c>
      <c r="H31" s="4">
        <v>18</v>
      </c>
      <c r="I31" s="4">
        <v>61</v>
      </c>
      <c r="J31" s="4">
        <v>1</v>
      </c>
      <c r="K31" s="9">
        <v>43896</v>
      </c>
    </row>
    <row r="32" spans="1:11" ht="14.25" customHeight="1" x14ac:dyDescent="0.25">
      <c r="A32" s="1" t="s">
        <v>85</v>
      </c>
      <c r="B32" s="4">
        <v>282</v>
      </c>
      <c r="C32" s="1">
        <v>21</v>
      </c>
      <c r="D32" s="4">
        <v>16</v>
      </c>
      <c r="E32" s="1">
        <v>2</v>
      </c>
      <c r="F32" s="4">
        <v>46</v>
      </c>
      <c r="G32" s="4">
        <v>220</v>
      </c>
      <c r="H32" s="1"/>
      <c r="I32" s="4">
        <v>13</v>
      </c>
      <c r="J32" s="4">
        <v>0.8</v>
      </c>
      <c r="K32" s="9">
        <v>43898</v>
      </c>
    </row>
    <row r="33" spans="1:11" ht="14.25" customHeight="1" x14ac:dyDescent="0.25">
      <c r="A33" s="1" t="s">
        <v>204</v>
      </c>
      <c r="B33" s="4">
        <v>2</v>
      </c>
      <c r="C33" s="1"/>
      <c r="D33" s="1"/>
      <c r="E33" s="1"/>
      <c r="F33" s="1"/>
      <c r="G33" s="4">
        <v>2</v>
      </c>
      <c r="H33" s="1"/>
      <c r="I33" s="4">
        <v>0.2</v>
      </c>
      <c r="J33" s="1"/>
      <c r="K33" s="9">
        <v>43920</v>
      </c>
    </row>
    <row r="34" spans="1:11" ht="14.25" customHeight="1" x14ac:dyDescent="0.25">
      <c r="A34" s="1" t="s">
        <v>180</v>
      </c>
      <c r="B34" s="4">
        <v>6</v>
      </c>
      <c r="C34" s="1"/>
      <c r="D34" s="4">
        <v>1</v>
      </c>
      <c r="E34" s="1"/>
      <c r="F34" s="1"/>
      <c r="G34" s="4">
        <v>5</v>
      </c>
      <c r="H34" s="1"/>
      <c r="I34" s="4">
        <v>11</v>
      </c>
      <c r="J34" s="4">
        <v>2</v>
      </c>
      <c r="K34" s="9">
        <v>43909</v>
      </c>
    </row>
    <row r="35" spans="1:11" ht="14.25" customHeight="1" x14ac:dyDescent="0.25">
      <c r="A35" s="1" t="s">
        <v>111</v>
      </c>
      <c r="B35" s="4">
        <v>109</v>
      </c>
      <c r="C35" s="1"/>
      <c r="D35" s="1"/>
      <c r="E35" s="1"/>
      <c r="F35" s="4">
        <v>25</v>
      </c>
      <c r="G35" s="4">
        <v>84</v>
      </c>
      <c r="H35" s="4">
        <v>1</v>
      </c>
      <c r="I35" s="4">
        <v>7</v>
      </c>
      <c r="J35" s="1"/>
      <c r="K35" s="9">
        <v>43856</v>
      </c>
    </row>
    <row r="36" spans="1:11" ht="14.25" customHeight="1" x14ac:dyDescent="0.25">
      <c r="A36" s="1" t="s">
        <v>100</v>
      </c>
      <c r="B36" s="4">
        <v>233</v>
      </c>
      <c r="C36" s="1">
        <v>40</v>
      </c>
      <c r="D36" s="4">
        <v>6</v>
      </c>
      <c r="E36" s="1"/>
      <c r="F36" s="4">
        <v>10</v>
      </c>
      <c r="G36" s="4">
        <v>217</v>
      </c>
      <c r="H36" s="1"/>
      <c r="I36" s="4">
        <v>9</v>
      </c>
      <c r="J36" s="4">
        <v>0.2</v>
      </c>
      <c r="K36" s="9">
        <v>43895</v>
      </c>
    </row>
    <row r="37" spans="1:11" ht="14.25" customHeight="1" x14ac:dyDescent="0.25">
      <c r="A37" s="1" t="s">
        <v>15</v>
      </c>
      <c r="B37" s="5">
        <v>9489</v>
      </c>
      <c r="C37" s="1">
        <v>877</v>
      </c>
      <c r="D37" s="4">
        <v>108</v>
      </c>
      <c r="E37" s="1">
        <v>7</v>
      </c>
      <c r="F37" s="5">
        <v>1445</v>
      </c>
      <c r="G37" s="5">
        <v>7936</v>
      </c>
      <c r="H37" s="4">
        <v>120</v>
      </c>
      <c r="I37" s="4">
        <v>251</v>
      </c>
      <c r="J37" s="4">
        <v>3</v>
      </c>
      <c r="K37" s="9">
        <v>43854</v>
      </c>
    </row>
    <row r="38" spans="1:11" ht="14.25" customHeight="1" x14ac:dyDescent="0.25">
      <c r="A38" s="1" t="s">
        <v>193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0.6</v>
      </c>
      <c r="J38" s="1"/>
      <c r="K38" s="9">
        <v>43904</v>
      </c>
    </row>
    <row r="39" spans="1:11" ht="14.25" customHeight="1" x14ac:dyDescent="0.25">
      <c r="A39" s="1" t="s">
        <v>205</v>
      </c>
      <c r="B39" s="4">
        <v>2</v>
      </c>
      <c r="C39" s="1">
        <v>2</v>
      </c>
      <c r="D39" s="1"/>
      <c r="E39" s="1"/>
      <c r="F39" s="1"/>
      <c r="G39" s="4">
        <v>2</v>
      </c>
      <c r="H39" s="1"/>
      <c r="I39" s="4">
        <v>76</v>
      </c>
      <c r="J39" s="1"/>
      <c r="K39" s="9">
        <v>43921</v>
      </c>
    </row>
    <row r="40" spans="1:11" ht="14.25" customHeight="1" x14ac:dyDescent="0.25">
      <c r="A40" s="1" t="s">
        <v>156</v>
      </c>
      <c r="B40" s="4">
        <v>14</v>
      </c>
      <c r="C40" s="1"/>
      <c r="D40" s="4">
        <v>1</v>
      </c>
      <c r="E40" s="1"/>
      <c r="F40" s="1"/>
      <c r="G40" s="4">
        <v>13</v>
      </c>
      <c r="H40" s="1"/>
      <c r="I40" s="4">
        <v>213</v>
      </c>
      <c r="J40" s="4">
        <v>15</v>
      </c>
      <c r="K40" s="9">
        <v>43902</v>
      </c>
    </row>
    <row r="41" spans="1:11" ht="14.25" customHeight="1" x14ac:dyDescent="0.25">
      <c r="A41" s="1" t="s">
        <v>195</v>
      </c>
      <c r="B41" s="4">
        <v>7</v>
      </c>
      <c r="C41" s="1"/>
      <c r="D41" s="1"/>
      <c r="E41" s="1"/>
      <c r="F41" s="1"/>
      <c r="G41" s="4">
        <v>7</v>
      </c>
      <c r="H41" s="1"/>
      <c r="I41" s="4">
        <v>0.4</v>
      </c>
      <c r="J41" s="1"/>
      <c r="K41" s="9">
        <v>43908</v>
      </c>
    </row>
    <row r="42" spans="1:11" ht="14.25" customHeight="1" x14ac:dyDescent="0.25">
      <c r="A42" s="1" t="s">
        <v>108</v>
      </c>
      <c r="B42" s="4">
        <v>172</v>
      </c>
      <c r="C42" s="1">
        <v>31</v>
      </c>
      <c r="D42" s="4">
        <v>3</v>
      </c>
      <c r="E42" s="1"/>
      <c r="F42" s="1"/>
      <c r="G42" s="4">
        <v>169</v>
      </c>
      <c r="H42" s="1"/>
      <c r="I42" s="4">
        <v>989</v>
      </c>
      <c r="J42" s="4">
        <v>17</v>
      </c>
      <c r="K42" s="9">
        <v>43898</v>
      </c>
    </row>
    <row r="43" spans="1:11" ht="14.25" customHeight="1" x14ac:dyDescent="0.25">
      <c r="A43" s="1" t="s">
        <v>26</v>
      </c>
      <c r="B43" s="5">
        <v>3031</v>
      </c>
      <c r="C43" s="1">
        <v>293</v>
      </c>
      <c r="D43" s="4">
        <v>16</v>
      </c>
      <c r="E43" s="1">
        <v>4</v>
      </c>
      <c r="F43" s="4">
        <v>234</v>
      </c>
      <c r="G43" s="5">
        <v>2781</v>
      </c>
      <c r="H43" s="4">
        <v>31</v>
      </c>
      <c r="I43" s="4">
        <v>159</v>
      </c>
      <c r="J43" s="4">
        <v>0.8</v>
      </c>
      <c r="K43" s="9">
        <v>43892</v>
      </c>
    </row>
    <row r="44" spans="1:11" ht="14.25" customHeight="1" x14ac:dyDescent="0.25">
      <c r="A44" s="1" t="s">
        <v>3</v>
      </c>
      <c r="B44" s="5">
        <v>81554</v>
      </c>
      <c r="C44" s="1">
        <v>36</v>
      </c>
      <c r="D44" s="5">
        <v>3312</v>
      </c>
      <c r="E44" s="1">
        <v>7</v>
      </c>
      <c r="F44" s="5">
        <v>76238</v>
      </c>
      <c r="G44" s="5">
        <v>2004</v>
      </c>
      <c r="H44" s="4">
        <v>466</v>
      </c>
      <c r="I44" s="4">
        <v>57</v>
      </c>
      <c r="J44" s="4">
        <v>2</v>
      </c>
      <c r="K44" s="9">
        <v>43840</v>
      </c>
    </row>
    <row r="45" spans="1:11" ht="14.25" customHeight="1" x14ac:dyDescent="0.25">
      <c r="A45" s="1" t="s">
        <v>53</v>
      </c>
      <c r="B45" s="5">
        <v>1065</v>
      </c>
      <c r="C45" s="1">
        <v>159</v>
      </c>
      <c r="D45" s="4">
        <v>17</v>
      </c>
      <c r="E45" s="1">
        <v>1</v>
      </c>
      <c r="F45" s="4">
        <v>39</v>
      </c>
      <c r="G45" s="5">
        <v>1009</v>
      </c>
      <c r="H45" s="4">
        <v>47</v>
      </c>
      <c r="I45" s="4">
        <v>21</v>
      </c>
      <c r="J45" s="4">
        <v>0.3</v>
      </c>
      <c r="K45" s="9">
        <v>43895</v>
      </c>
    </row>
    <row r="46" spans="1:11" ht="14.25" customHeight="1" x14ac:dyDescent="0.25">
      <c r="A46" s="1" t="s">
        <v>144</v>
      </c>
      <c r="B46" s="4">
        <v>19</v>
      </c>
      <c r="C46" s="1"/>
      <c r="D46" s="1"/>
      <c r="E46" s="1"/>
      <c r="F46" s="1"/>
      <c r="G46" s="4">
        <v>19</v>
      </c>
      <c r="H46" s="1"/>
      <c r="I46" s="4">
        <v>3</v>
      </c>
      <c r="J46" s="1"/>
      <c r="K46" s="9">
        <v>43904</v>
      </c>
    </row>
    <row r="47" spans="1:11" ht="14.25" customHeight="1" x14ac:dyDescent="0.25">
      <c r="A47" s="1" t="s">
        <v>74</v>
      </c>
      <c r="B47" s="4">
        <v>375</v>
      </c>
      <c r="C47" s="1">
        <v>28</v>
      </c>
      <c r="D47" s="4">
        <v>2</v>
      </c>
      <c r="E47" s="1"/>
      <c r="F47" s="4">
        <v>4</v>
      </c>
      <c r="G47" s="4">
        <v>369</v>
      </c>
      <c r="H47" s="4">
        <v>9</v>
      </c>
      <c r="I47" s="4">
        <v>74</v>
      </c>
      <c r="J47" s="4">
        <v>0.4</v>
      </c>
      <c r="K47" s="9">
        <v>43894</v>
      </c>
    </row>
    <row r="48" spans="1:11" ht="14.25" customHeight="1" x14ac:dyDescent="0.25">
      <c r="A48" s="1" t="s">
        <v>51</v>
      </c>
      <c r="B48" s="4">
        <v>963</v>
      </c>
      <c r="C48" s="1">
        <v>96</v>
      </c>
      <c r="D48" s="4">
        <v>6</v>
      </c>
      <c r="E48" s="1"/>
      <c r="F48" s="4">
        <v>73</v>
      </c>
      <c r="G48" s="4">
        <v>884</v>
      </c>
      <c r="H48" s="4">
        <v>34</v>
      </c>
      <c r="I48" s="4">
        <v>235</v>
      </c>
      <c r="J48" s="4">
        <v>1</v>
      </c>
      <c r="K48" s="9">
        <v>43885</v>
      </c>
    </row>
    <row r="49" spans="1:11" ht="14.25" customHeight="1" x14ac:dyDescent="0.25">
      <c r="A49" s="1" t="s">
        <v>99</v>
      </c>
      <c r="B49" s="4">
        <v>212</v>
      </c>
      <c r="C49" s="1">
        <v>26</v>
      </c>
      <c r="D49" s="4">
        <v>6</v>
      </c>
      <c r="E49" s="1"/>
      <c r="F49" s="4">
        <v>12</v>
      </c>
      <c r="G49" s="4">
        <v>194</v>
      </c>
      <c r="H49" s="4">
        <v>3</v>
      </c>
      <c r="I49" s="4">
        <v>19</v>
      </c>
      <c r="J49" s="4">
        <v>0.5</v>
      </c>
      <c r="K49" s="9">
        <v>43900</v>
      </c>
    </row>
    <row r="50" spans="1:11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3</v>
      </c>
      <c r="G50" s="4">
        <v>7</v>
      </c>
      <c r="H50" s="1"/>
      <c r="I50" s="4">
        <v>67</v>
      </c>
      <c r="J50" s="4">
        <v>6</v>
      </c>
      <c r="K50" s="9">
        <v>43902</v>
      </c>
    </row>
    <row r="51" spans="1:11" ht="14.25" customHeight="1" x14ac:dyDescent="0.25">
      <c r="A51" s="1" t="s">
        <v>86</v>
      </c>
      <c r="B51" s="4">
        <v>320</v>
      </c>
      <c r="C51" s="1">
        <v>58</v>
      </c>
      <c r="D51" s="4">
        <v>9</v>
      </c>
      <c r="E51" s="1">
        <v>1</v>
      </c>
      <c r="F51" s="4">
        <v>28</v>
      </c>
      <c r="G51" s="4">
        <v>283</v>
      </c>
      <c r="H51" s="4">
        <v>11</v>
      </c>
      <c r="I51" s="4">
        <v>265</v>
      </c>
      <c r="J51" s="4">
        <v>7</v>
      </c>
      <c r="K51" s="9">
        <v>43898</v>
      </c>
    </row>
    <row r="52" spans="1:11" ht="14.25" customHeight="1" x14ac:dyDescent="0.25">
      <c r="A52" s="1" t="s">
        <v>22</v>
      </c>
      <c r="B52" s="5">
        <v>3508</v>
      </c>
      <c r="C52" s="1">
        <v>200</v>
      </c>
      <c r="D52" s="4">
        <v>39</v>
      </c>
      <c r="E52" s="1">
        <v>8</v>
      </c>
      <c r="F52" s="4">
        <v>61</v>
      </c>
      <c r="G52" s="5">
        <v>3408</v>
      </c>
      <c r="H52" s="4">
        <v>70</v>
      </c>
      <c r="I52" s="4">
        <v>328</v>
      </c>
      <c r="J52" s="4">
        <v>4</v>
      </c>
      <c r="K52" s="9">
        <v>43890</v>
      </c>
    </row>
    <row r="53" spans="1:11" ht="14.25" customHeight="1" x14ac:dyDescent="0.25">
      <c r="A53" s="1" t="s">
        <v>25</v>
      </c>
      <c r="B53" s="5">
        <v>3107</v>
      </c>
      <c r="C53" s="1">
        <v>247</v>
      </c>
      <c r="D53" s="4">
        <v>104</v>
      </c>
      <c r="E53" s="1">
        <v>14</v>
      </c>
      <c r="F53" s="4">
        <v>894</v>
      </c>
      <c r="G53" s="5">
        <v>2109</v>
      </c>
      <c r="H53" s="4">
        <v>145</v>
      </c>
      <c r="I53" s="4">
        <v>536</v>
      </c>
      <c r="J53" s="4">
        <v>18</v>
      </c>
      <c r="K53" s="9">
        <v>43887</v>
      </c>
    </row>
    <row r="54" spans="1:11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603</v>
      </c>
      <c r="G54" s="4">
        <v>98</v>
      </c>
      <c r="H54" s="4">
        <v>15</v>
      </c>
      <c r="I54" s="1"/>
      <c r="J54" s="1"/>
      <c r="K54" s="9">
        <v>43865</v>
      </c>
    </row>
    <row r="55" spans="1:11" ht="14.25" customHeight="1" x14ac:dyDescent="0.25">
      <c r="A55" s="1" t="s">
        <v>146</v>
      </c>
      <c r="B55" s="4">
        <v>33</v>
      </c>
      <c r="C55" s="1">
        <v>3</v>
      </c>
      <c r="D55" s="1"/>
      <c r="E55" s="1"/>
      <c r="F55" s="1"/>
      <c r="G55" s="4">
        <v>33</v>
      </c>
      <c r="H55" s="1"/>
      <c r="I55" s="4">
        <v>33</v>
      </c>
      <c r="J55" s="1"/>
      <c r="K55" s="9">
        <v>43907</v>
      </c>
    </row>
    <row r="56" spans="1:11" ht="14.25" customHeight="1" x14ac:dyDescent="0.25">
      <c r="A56" s="1" t="s">
        <v>159</v>
      </c>
      <c r="B56" s="4">
        <v>12</v>
      </c>
      <c r="C56" s="1"/>
      <c r="D56" s="1"/>
      <c r="E56" s="1"/>
      <c r="F56" s="1"/>
      <c r="G56" s="4">
        <v>12</v>
      </c>
      <c r="H56" s="1"/>
      <c r="I56" s="4">
        <v>167</v>
      </c>
      <c r="J56" s="1"/>
      <c r="K56" s="9">
        <v>43911</v>
      </c>
    </row>
    <row r="57" spans="1:11" ht="14.25" customHeight="1" x14ac:dyDescent="0.25">
      <c r="A57" s="1" t="s">
        <v>44</v>
      </c>
      <c r="B57" s="5">
        <v>1284</v>
      </c>
      <c r="C57" s="1">
        <v>175</v>
      </c>
      <c r="D57" s="4">
        <v>57</v>
      </c>
      <c r="E57" s="1">
        <v>6</v>
      </c>
      <c r="F57" s="4">
        <v>9</v>
      </c>
      <c r="G57" s="5">
        <v>1218</v>
      </c>
      <c r="H57" s="1"/>
      <c r="I57" s="4">
        <v>118</v>
      </c>
      <c r="J57" s="4">
        <v>5</v>
      </c>
      <c r="K57" s="9">
        <v>43890</v>
      </c>
    </row>
    <row r="58" spans="1:11" ht="14.25" customHeight="1" x14ac:dyDescent="0.25">
      <c r="A58" s="1" t="s">
        <v>118</v>
      </c>
      <c r="B58" s="4">
        <v>109</v>
      </c>
      <c r="C58" s="1">
        <v>11</v>
      </c>
      <c r="D58" s="4">
        <v>9</v>
      </c>
      <c r="E58" s="1">
        <v>1</v>
      </c>
      <c r="F58" s="4">
        <v>3</v>
      </c>
      <c r="G58" s="4">
        <v>97</v>
      </c>
      <c r="H58" s="1"/>
      <c r="I58" s="4">
        <v>1</v>
      </c>
      <c r="J58" s="4">
        <v>0.1</v>
      </c>
      <c r="K58" s="9">
        <v>43899</v>
      </c>
    </row>
    <row r="59" spans="1:11" ht="14.25" customHeight="1" x14ac:dyDescent="0.25">
      <c r="A59" s="1" t="s">
        <v>28</v>
      </c>
      <c r="B59" s="5">
        <v>2748</v>
      </c>
      <c r="C59" s="1">
        <v>446</v>
      </c>
      <c r="D59" s="4">
        <v>93</v>
      </c>
      <c r="E59" s="1">
        <v>14</v>
      </c>
      <c r="F59" s="4">
        <v>58</v>
      </c>
      <c r="G59" s="5">
        <v>2597</v>
      </c>
      <c r="H59" s="4">
        <v>100</v>
      </c>
      <c r="I59" s="4">
        <v>156</v>
      </c>
      <c r="J59" s="4">
        <v>5</v>
      </c>
      <c r="K59" s="9">
        <v>43889</v>
      </c>
    </row>
    <row r="60" spans="1:11" ht="14.25" customHeight="1" x14ac:dyDescent="0.25">
      <c r="A60" s="1" t="s">
        <v>57</v>
      </c>
      <c r="B60" s="4">
        <v>779</v>
      </c>
      <c r="C60" s="1">
        <v>69</v>
      </c>
      <c r="D60" s="4">
        <v>52</v>
      </c>
      <c r="E60" s="1">
        <v>6</v>
      </c>
      <c r="F60" s="4">
        <v>179</v>
      </c>
      <c r="G60" s="4">
        <v>548</v>
      </c>
      <c r="H60" s="1"/>
      <c r="I60" s="4">
        <v>8</v>
      </c>
      <c r="J60" s="4">
        <v>0.5</v>
      </c>
      <c r="K60" s="9">
        <v>43874</v>
      </c>
    </row>
    <row r="61" spans="1:11" ht="14.25" customHeight="1" x14ac:dyDescent="0.25">
      <c r="A61" s="1" t="s">
        <v>141</v>
      </c>
      <c r="B61" s="4">
        <v>32</v>
      </c>
      <c r="C61" s="1"/>
      <c r="D61" s="4">
        <v>1</v>
      </c>
      <c r="E61" s="1"/>
      <c r="F61" s="1"/>
      <c r="G61" s="4">
        <v>31</v>
      </c>
      <c r="H61" s="4">
        <v>4</v>
      </c>
      <c r="I61" s="4">
        <v>5</v>
      </c>
      <c r="J61" s="4">
        <v>0.2</v>
      </c>
      <c r="K61" s="9">
        <v>43908</v>
      </c>
    </row>
    <row r="62" spans="1:11" ht="14.25" customHeight="1" x14ac:dyDescent="0.25">
      <c r="A62" s="1" t="s">
        <v>154</v>
      </c>
      <c r="B62" s="4">
        <v>15</v>
      </c>
      <c r="C62" s="1"/>
      <c r="D62" s="1"/>
      <c r="E62" s="1"/>
      <c r="F62" s="4">
        <v>1</v>
      </c>
      <c r="G62" s="4">
        <v>14</v>
      </c>
      <c r="H62" s="1"/>
      <c r="I62" s="4">
        <v>11</v>
      </c>
      <c r="J62" s="1"/>
      <c r="K62" s="9">
        <v>43903</v>
      </c>
    </row>
    <row r="63" spans="1:11" ht="14.25" customHeight="1" x14ac:dyDescent="0.25">
      <c r="A63" s="1" t="s">
        <v>157</v>
      </c>
      <c r="B63" s="4">
        <v>15</v>
      </c>
      <c r="C63" s="1"/>
      <c r="D63" s="1"/>
      <c r="E63" s="1"/>
      <c r="F63" s="1"/>
      <c r="G63" s="4">
        <v>15</v>
      </c>
      <c r="H63" s="1"/>
      <c r="I63" s="4">
        <v>4</v>
      </c>
      <c r="J63" s="1"/>
      <c r="K63" s="9">
        <v>43910</v>
      </c>
    </row>
    <row r="64" spans="1:11" ht="14.25" customHeight="1" x14ac:dyDescent="0.25">
      <c r="A64" s="1" t="s">
        <v>54</v>
      </c>
      <c r="B64" s="4">
        <v>779</v>
      </c>
      <c r="C64" s="1">
        <v>34</v>
      </c>
      <c r="D64" s="4">
        <v>5</v>
      </c>
      <c r="E64" s="1">
        <v>1</v>
      </c>
      <c r="F64" s="4">
        <v>33</v>
      </c>
      <c r="G64" s="4">
        <v>741</v>
      </c>
      <c r="H64" s="4">
        <v>15</v>
      </c>
      <c r="I64" s="4">
        <v>587</v>
      </c>
      <c r="J64" s="4">
        <v>4</v>
      </c>
      <c r="K64" s="9">
        <v>43887</v>
      </c>
    </row>
    <row r="65" spans="1:11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  <c r="K65" s="9">
        <v>43903</v>
      </c>
    </row>
    <row r="66" spans="1:11" ht="14.25" customHeight="1" x14ac:dyDescent="0.25">
      <c r="A66" s="1" t="s">
        <v>143</v>
      </c>
      <c r="B66" s="4">
        <v>29</v>
      </c>
      <c r="C66" s="1">
        <v>3</v>
      </c>
      <c r="D66" s="1"/>
      <c r="E66" s="1"/>
      <c r="F66" s="4">
        <v>2</v>
      </c>
      <c r="G66" s="4">
        <v>27</v>
      </c>
      <c r="H66" s="4">
        <v>2</v>
      </c>
      <c r="I66" s="4">
        <v>0.3</v>
      </c>
      <c r="J66" s="1"/>
      <c r="K66" s="9">
        <v>43902</v>
      </c>
    </row>
    <row r="67" spans="1:11" ht="14.25" customHeight="1" x14ac:dyDescent="0.25">
      <c r="A67" s="1" t="s">
        <v>94</v>
      </c>
      <c r="B67" s="4">
        <v>173</v>
      </c>
      <c r="C67" s="1">
        <v>4</v>
      </c>
      <c r="D67" s="1"/>
      <c r="E67" s="1"/>
      <c r="F67" s="4">
        <v>75</v>
      </c>
      <c r="G67" s="4">
        <v>98</v>
      </c>
      <c r="H67" s="4">
        <v>1</v>
      </c>
      <c r="I67" s="5">
        <v>3541</v>
      </c>
      <c r="J67" s="1"/>
      <c r="K67" s="9">
        <v>43893</v>
      </c>
    </row>
    <row r="68" spans="1:11" ht="14.25" customHeight="1" x14ac:dyDescent="0.25">
      <c r="A68" s="1" t="s">
        <v>184</v>
      </c>
      <c r="B68" s="4">
        <v>5</v>
      </c>
      <c r="C68" s="1"/>
      <c r="D68" s="1"/>
      <c r="E68" s="1"/>
      <c r="F68" s="1"/>
      <c r="G68" s="4">
        <v>5</v>
      </c>
      <c r="H68" s="1"/>
      <c r="I68" s="4">
        <v>6</v>
      </c>
      <c r="J68" s="1"/>
      <c r="K68" s="9">
        <v>43908</v>
      </c>
    </row>
    <row r="69" spans="1:11" ht="14.25" customHeight="1" x14ac:dyDescent="0.25">
      <c r="A69" s="1" t="s">
        <v>39</v>
      </c>
      <c r="B69" s="5">
        <v>1446</v>
      </c>
      <c r="C69" s="1">
        <v>28</v>
      </c>
      <c r="D69" s="4">
        <v>17</v>
      </c>
      <c r="E69" s="1"/>
      <c r="F69" s="4">
        <v>10</v>
      </c>
      <c r="G69" s="5">
        <v>1419</v>
      </c>
      <c r="H69" s="4">
        <v>62</v>
      </c>
      <c r="I69" s="4">
        <v>261</v>
      </c>
      <c r="J69" s="4">
        <v>3</v>
      </c>
      <c r="K69" s="9">
        <v>43858</v>
      </c>
    </row>
    <row r="70" spans="1:11" ht="14.25" customHeight="1" x14ac:dyDescent="0.25">
      <c r="A70" s="1" t="s">
        <v>6</v>
      </c>
      <c r="B70" s="5">
        <v>56989</v>
      </c>
      <c r="C70" s="6">
        <v>4861</v>
      </c>
      <c r="D70" s="5">
        <v>4032</v>
      </c>
      <c r="E70" s="1">
        <v>509</v>
      </c>
      <c r="F70" s="5">
        <v>10934</v>
      </c>
      <c r="G70" s="5">
        <v>42023</v>
      </c>
      <c r="H70" s="5">
        <v>5565</v>
      </c>
      <c r="I70" s="4">
        <v>873</v>
      </c>
      <c r="J70" s="4">
        <v>62</v>
      </c>
      <c r="K70" s="9">
        <v>43853</v>
      </c>
    </row>
    <row r="71" spans="1:11" ht="14.25" customHeight="1" x14ac:dyDescent="0.25">
      <c r="A71" s="1" t="s">
        <v>128</v>
      </c>
      <c r="B71" s="4">
        <v>51</v>
      </c>
      <c r="C71" s="1"/>
      <c r="D71" s="1"/>
      <c r="E71" s="1"/>
      <c r="F71" s="4">
        <v>15</v>
      </c>
      <c r="G71" s="4">
        <v>36</v>
      </c>
      <c r="H71" s="1"/>
      <c r="I71" s="4">
        <v>171</v>
      </c>
      <c r="J71" s="1"/>
      <c r="K71" s="9">
        <v>43896</v>
      </c>
    </row>
    <row r="72" spans="1:11" ht="14.25" customHeight="1" x14ac:dyDescent="0.25">
      <c r="A72" s="1" t="s">
        <v>138</v>
      </c>
      <c r="B72" s="4">
        <v>37</v>
      </c>
      <c r="C72" s="1"/>
      <c r="D72" s="1"/>
      <c r="E72" s="1"/>
      <c r="F72" s="1"/>
      <c r="G72" s="4">
        <v>37</v>
      </c>
      <c r="H72" s="4">
        <v>1</v>
      </c>
      <c r="I72" s="4">
        <v>132</v>
      </c>
      <c r="J72" s="1"/>
      <c r="K72" s="9">
        <v>43900</v>
      </c>
    </row>
    <row r="73" spans="1:11" ht="14.25" customHeight="1" x14ac:dyDescent="0.25">
      <c r="A73" s="1" t="s">
        <v>175</v>
      </c>
      <c r="B73" s="4">
        <v>18</v>
      </c>
      <c r="C73" s="1">
        <v>2</v>
      </c>
      <c r="D73" s="4">
        <v>1</v>
      </c>
      <c r="E73" s="1"/>
      <c r="F73" s="1"/>
      <c r="G73" s="4">
        <v>17</v>
      </c>
      <c r="H73" s="1"/>
      <c r="I73" s="4">
        <v>8</v>
      </c>
      <c r="J73" s="4">
        <v>0.4</v>
      </c>
      <c r="K73" s="9">
        <v>43902</v>
      </c>
    </row>
    <row r="74" spans="1:11" ht="14.25" customHeight="1" x14ac:dyDescent="0.25">
      <c r="A74" s="1" t="s">
        <v>191</v>
      </c>
      <c r="B74" s="4">
        <v>4</v>
      </c>
      <c r="C74" s="1"/>
      <c r="D74" s="4">
        <v>1</v>
      </c>
      <c r="E74" s="1"/>
      <c r="F74" s="1"/>
      <c r="G74" s="4">
        <v>3</v>
      </c>
      <c r="H74" s="1"/>
      <c r="I74" s="4">
        <v>2</v>
      </c>
      <c r="J74" s="4">
        <v>0.4</v>
      </c>
      <c r="K74" s="9">
        <v>43906</v>
      </c>
    </row>
    <row r="75" spans="1:11" ht="14.25" customHeight="1" x14ac:dyDescent="0.25">
      <c r="A75" s="1" t="s">
        <v>114</v>
      </c>
      <c r="B75" s="4">
        <v>117</v>
      </c>
      <c r="C75" s="1">
        <v>7</v>
      </c>
      <c r="D75" s="1"/>
      <c r="E75" s="1"/>
      <c r="F75" s="4">
        <v>23</v>
      </c>
      <c r="G75" s="4">
        <v>94</v>
      </c>
      <c r="H75" s="4">
        <v>6</v>
      </c>
      <c r="I75" s="4">
        <v>29</v>
      </c>
      <c r="J75" s="1"/>
      <c r="K75" s="9">
        <v>43886</v>
      </c>
    </row>
    <row r="76" spans="1:11" ht="14.25" customHeight="1" x14ac:dyDescent="0.25">
      <c r="A76" s="1" t="s">
        <v>5</v>
      </c>
      <c r="B76" s="5">
        <v>77779</v>
      </c>
      <c r="C76" s="6">
        <v>5971</v>
      </c>
      <c r="D76" s="4">
        <v>909</v>
      </c>
      <c r="E76" s="1">
        <v>134</v>
      </c>
      <c r="F76" s="5">
        <v>18700</v>
      </c>
      <c r="G76" s="5">
        <v>58170</v>
      </c>
      <c r="H76" s="5">
        <v>3408</v>
      </c>
      <c r="I76" s="4">
        <v>928</v>
      </c>
      <c r="J76" s="4">
        <v>11</v>
      </c>
      <c r="K76" s="9">
        <v>43856</v>
      </c>
    </row>
    <row r="77" spans="1:11" ht="14.25" customHeight="1" x14ac:dyDescent="0.25">
      <c r="A77" s="1" t="s">
        <v>95</v>
      </c>
      <c r="B77" s="4">
        <v>195</v>
      </c>
      <c r="C77" s="1">
        <v>34</v>
      </c>
      <c r="D77" s="4">
        <v>5</v>
      </c>
      <c r="E77" s="1"/>
      <c r="F77" s="4">
        <v>31</v>
      </c>
      <c r="G77" s="4">
        <v>159</v>
      </c>
      <c r="H77" s="4">
        <v>1</v>
      </c>
      <c r="I77" s="4">
        <v>6</v>
      </c>
      <c r="J77" s="4">
        <v>0.2</v>
      </c>
      <c r="K77" s="9">
        <v>43901</v>
      </c>
    </row>
    <row r="78" spans="1:11" ht="14.25" customHeight="1" x14ac:dyDescent="0.25">
      <c r="A78" s="1" t="s">
        <v>121</v>
      </c>
      <c r="B78" s="4">
        <v>81</v>
      </c>
      <c r="C78" s="1">
        <v>12</v>
      </c>
      <c r="D78" s="1"/>
      <c r="E78" s="1"/>
      <c r="F78" s="4">
        <v>34</v>
      </c>
      <c r="G78" s="4">
        <v>47</v>
      </c>
      <c r="H78" s="1"/>
      <c r="I78" s="5">
        <v>2404</v>
      </c>
      <c r="J78" s="1"/>
      <c r="K78" s="9">
        <v>43892</v>
      </c>
    </row>
    <row r="79" spans="1:11" ht="14.25" customHeight="1" x14ac:dyDescent="0.25">
      <c r="A79" s="1" t="s">
        <v>40</v>
      </c>
      <c r="B79" s="5">
        <v>1415</v>
      </c>
      <c r="C79" s="1">
        <v>101</v>
      </c>
      <c r="D79" s="4">
        <v>50</v>
      </c>
      <c r="E79" s="1">
        <v>1</v>
      </c>
      <c r="F79" s="4">
        <v>52</v>
      </c>
      <c r="G79" s="5">
        <v>1313</v>
      </c>
      <c r="H79" s="4">
        <v>90</v>
      </c>
      <c r="I79" s="4">
        <v>136</v>
      </c>
      <c r="J79" s="4">
        <v>5</v>
      </c>
      <c r="K79" s="9">
        <v>43886</v>
      </c>
    </row>
    <row r="80" spans="1:11" ht="14.25" customHeight="1" x14ac:dyDescent="0.25">
      <c r="A80" s="1" t="s">
        <v>161</v>
      </c>
      <c r="B80" s="4">
        <v>10</v>
      </c>
      <c r="C80" s="1"/>
      <c r="D80" s="1"/>
      <c r="E80" s="1"/>
      <c r="F80" s="4">
        <v>2</v>
      </c>
      <c r="G80" s="4">
        <v>8</v>
      </c>
      <c r="H80" s="1"/>
      <c r="I80" s="4">
        <v>176</v>
      </c>
      <c r="J80" s="1"/>
      <c r="K80" s="9">
        <v>43905</v>
      </c>
    </row>
    <row r="81" spans="1:11" ht="14.25" customHeight="1" x14ac:dyDescent="0.25">
      <c r="A81" s="1" t="s">
        <v>164</v>
      </c>
      <c r="B81" s="4">
        <v>9</v>
      </c>
      <c r="C81" s="1"/>
      <c r="D81" s="1"/>
      <c r="E81" s="1"/>
      <c r="F81" s="1"/>
      <c r="G81" s="4">
        <v>9</v>
      </c>
      <c r="H81" s="1"/>
      <c r="I81" s="4">
        <v>80</v>
      </c>
      <c r="J81" s="1"/>
      <c r="K81" s="9">
        <v>43911</v>
      </c>
    </row>
    <row r="82" spans="1:11" ht="14.25" customHeight="1" x14ac:dyDescent="0.25">
      <c r="A82" s="1" t="s">
        <v>110</v>
      </c>
      <c r="B82" s="4">
        <v>125</v>
      </c>
      <c r="C82" s="1">
        <v>11</v>
      </c>
      <c r="D82" s="4">
        <v>6</v>
      </c>
      <c r="E82" s="1">
        <v>2</v>
      </c>
      <c r="F82" s="4">
        <v>24</v>
      </c>
      <c r="G82" s="4">
        <v>95</v>
      </c>
      <c r="H82" s="4">
        <v>14</v>
      </c>
      <c r="I82" s="4">
        <v>312</v>
      </c>
      <c r="J82" s="4">
        <v>15</v>
      </c>
      <c r="K82" s="9">
        <v>43902</v>
      </c>
    </row>
    <row r="83" spans="1:11" ht="14.25" customHeight="1" x14ac:dyDescent="0.25">
      <c r="A83" s="1" t="s">
        <v>134</v>
      </c>
      <c r="B83" s="4">
        <v>39</v>
      </c>
      <c r="C83" s="1">
        <v>1</v>
      </c>
      <c r="D83" s="4">
        <v>1</v>
      </c>
      <c r="E83" s="1"/>
      <c r="F83" s="4">
        <v>12</v>
      </c>
      <c r="G83" s="4">
        <v>26</v>
      </c>
      <c r="H83" s="4">
        <v>1</v>
      </c>
      <c r="I83" s="4">
        <v>2</v>
      </c>
      <c r="J83" s="4">
        <v>0.06</v>
      </c>
      <c r="K83" s="9">
        <v>43902</v>
      </c>
    </row>
    <row r="84" spans="1:11" ht="14.25" customHeight="1" x14ac:dyDescent="0.25">
      <c r="A84" s="1" t="s">
        <v>149</v>
      </c>
      <c r="B84" s="4">
        <v>30</v>
      </c>
      <c r="C84" s="1">
        <v>8</v>
      </c>
      <c r="D84" s="1"/>
      <c r="E84" s="1"/>
      <c r="F84" s="1"/>
      <c r="G84" s="4">
        <v>30</v>
      </c>
      <c r="H84" s="1"/>
      <c r="I84" s="4">
        <v>2</v>
      </c>
      <c r="J84" s="1"/>
      <c r="K84" s="9">
        <v>43902</v>
      </c>
    </row>
    <row r="85" spans="1:11" ht="14.25" customHeight="1" x14ac:dyDescent="0.25">
      <c r="A85" s="1" t="s">
        <v>198</v>
      </c>
      <c r="B85" s="4">
        <v>8</v>
      </c>
      <c r="C85" s="1"/>
      <c r="D85" s="1"/>
      <c r="E85" s="1"/>
      <c r="F85" s="1"/>
      <c r="G85" s="4">
        <v>8</v>
      </c>
      <c r="H85" s="1"/>
      <c r="I85" s="4">
        <v>4</v>
      </c>
      <c r="J85" s="1"/>
      <c r="K85" s="9">
        <v>43914</v>
      </c>
    </row>
    <row r="86" spans="1:11" ht="14.25" customHeight="1" x14ac:dyDescent="0.25">
      <c r="A86" s="1" t="s">
        <v>173</v>
      </c>
      <c r="B86" s="4">
        <v>12</v>
      </c>
      <c r="C86" s="1"/>
      <c r="D86" s="4">
        <v>2</v>
      </c>
      <c r="E86" s="1"/>
      <c r="F86" s="1"/>
      <c r="G86" s="4">
        <v>10</v>
      </c>
      <c r="H86" s="1"/>
      <c r="I86" s="4">
        <v>15</v>
      </c>
      <c r="J86" s="4">
        <v>3</v>
      </c>
      <c r="K86" s="9">
        <v>43901</v>
      </c>
    </row>
    <row r="87" spans="1:11" ht="14.25" customHeight="1" x14ac:dyDescent="0.25">
      <c r="A87" s="1" t="s">
        <v>151</v>
      </c>
      <c r="B87" s="4">
        <v>16</v>
      </c>
      <c r="C87" s="1">
        <v>1</v>
      </c>
      <c r="D87" s="1"/>
      <c r="E87" s="1"/>
      <c r="F87" s="4">
        <v>1</v>
      </c>
      <c r="G87" s="4">
        <v>15</v>
      </c>
      <c r="H87" s="1"/>
      <c r="I87" s="4">
        <v>1</v>
      </c>
      <c r="J87" s="1"/>
      <c r="K87" s="9">
        <v>43909</v>
      </c>
    </row>
    <row r="88" spans="1:11" ht="14.25" customHeight="1" x14ac:dyDescent="0.25">
      <c r="A88" s="1" t="s">
        <v>106</v>
      </c>
      <c r="B88" s="4">
        <v>172</v>
      </c>
      <c r="C88" s="1">
        <v>31</v>
      </c>
      <c r="D88" s="4">
        <v>10</v>
      </c>
      <c r="E88" s="1">
        <v>3</v>
      </c>
      <c r="F88" s="4">
        <v>3</v>
      </c>
      <c r="G88" s="4">
        <v>159</v>
      </c>
      <c r="H88" s="4">
        <v>4</v>
      </c>
      <c r="I88" s="4">
        <v>17</v>
      </c>
      <c r="J88" s="4">
        <v>1</v>
      </c>
      <c r="K88" s="9">
        <v>43900</v>
      </c>
    </row>
    <row r="89" spans="1:11" ht="14.25" customHeight="1" x14ac:dyDescent="0.25">
      <c r="A89" s="1" t="s">
        <v>55</v>
      </c>
      <c r="B89" s="4">
        <v>765</v>
      </c>
      <c r="C89" s="1">
        <v>50</v>
      </c>
      <c r="D89" s="4">
        <v>4</v>
      </c>
      <c r="E89" s="1"/>
      <c r="F89" s="4">
        <v>147</v>
      </c>
      <c r="G89" s="4">
        <v>614</v>
      </c>
      <c r="H89" s="4">
        <v>5</v>
      </c>
      <c r="I89" s="4">
        <v>102</v>
      </c>
      <c r="J89" s="4">
        <v>0.5</v>
      </c>
      <c r="K89" s="9">
        <v>43852</v>
      </c>
    </row>
    <row r="90" spans="1:11" ht="14.25" customHeight="1" x14ac:dyDescent="0.25">
      <c r="A90" s="1" t="s">
        <v>68</v>
      </c>
      <c r="B90" s="4">
        <v>525</v>
      </c>
      <c r="C90" s="1">
        <v>33</v>
      </c>
      <c r="D90" s="4">
        <v>20</v>
      </c>
      <c r="E90" s="1">
        <v>4</v>
      </c>
      <c r="F90" s="4">
        <v>40</v>
      </c>
      <c r="G90" s="4">
        <v>465</v>
      </c>
      <c r="H90" s="4">
        <v>17</v>
      </c>
      <c r="I90" s="4">
        <v>54</v>
      </c>
      <c r="J90" s="4">
        <v>2</v>
      </c>
      <c r="K90" s="9">
        <v>43893</v>
      </c>
    </row>
    <row r="91" spans="1:11" ht="14.25" customHeight="1" x14ac:dyDescent="0.25">
      <c r="A91" s="1" t="s">
        <v>42</v>
      </c>
      <c r="B91" s="5">
        <v>1220</v>
      </c>
      <c r="C91" s="1">
        <v>85</v>
      </c>
      <c r="D91" s="4">
        <v>2</v>
      </c>
      <c r="E91" s="1"/>
      <c r="F91" s="4">
        <v>225</v>
      </c>
      <c r="G91" s="4">
        <v>993</v>
      </c>
      <c r="H91" s="4">
        <v>12</v>
      </c>
      <c r="I91" s="5">
        <v>3575</v>
      </c>
      <c r="J91" s="4">
        <v>6</v>
      </c>
      <c r="K91" s="9">
        <v>43888</v>
      </c>
    </row>
    <row r="92" spans="1:11" ht="14.25" customHeight="1" x14ac:dyDescent="0.25">
      <c r="A92" s="1" t="s">
        <v>41</v>
      </c>
      <c r="B92" s="5">
        <v>1998</v>
      </c>
      <c r="C92" s="1">
        <v>601</v>
      </c>
      <c r="D92" s="4">
        <v>58</v>
      </c>
      <c r="E92" s="1">
        <v>23</v>
      </c>
      <c r="F92" s="4">
        <v>148</v>
      </c>
      <c r="G92" s="5">
        <v>1792</v>
      </c>
      <c r="H92" s="1"/>
      <c r="I92" s="4">
        <v>1</v>
      </c>
      <c r="J92" s="4">
        <v>0.04</v>
      </c>
      <c r="K92" s="9">
        <v>43859</v>
      </c>
    </row>
    <row r="93" spans="1:11" ht="14.25" customHeight="1" x14ac:dyDescent="0.25">
      <c r="A93" s="1" t="s">
        <v>37</v>
      </c>
      <c r="B93" s="5">
        <v>1677</v>
      </c>
      <c r="C93" s="1">
        <v>149</v>
      </c>
      <c r="D93" s="4">
        <v>157</v>
      </c>
      <c r="E93" s="1">
        <v>21</v>
      </c>
      <c r="F93" s="4">
        <v>103</v>
      </c>
      <c r="G93" s="5">
        <v>1417</v>
      </c>
      <c r="H93" s="1"/>
      <c r="I93" s="4">
        <v>6</v>
      </c>
      <c r="J93" s="4">
        <v>0.6</v>
      </c>
      <c r="K93" s="9">
        <v>43891</v>
      </c>
    </row>
    <row r="94" spans="1:11" ht="14.25" customHeight="1" x14ac:dyDescent="0.25">
      <c r="A94" s="1" t="s">
        <v>7</v>
      </c>
      <c r="B94" s="5">
        <v>47593</v>
      </c>
      <c r="C94" s="6">
        <v>2988</v>
      </c>
      <c r="D94" s="5">
        <v>3036</v>
      </c>
      <c r="E94" s="1">
        <v>138</v>
      </c>
      <c r="F94" s="5">
        <v>15473</v>
      </c>
      <c r="G94" s="5">
        <v>29084</v>
      </c>
      <c r="H94" s="5">
        <v>3871</v>
      </c>
      <c r="I94" s="4">
        <v>567</v>
      </c>
      <c r="J94" s="4">
        <v>36</v>
      </c>
      <c r="K94" s="9">
        <v>43879</v>
      </c>
    </row>
    <row r="95" spans="1:11" ht="14.25" customHeight="1" x14ac:dyDescent="0.25">
      <c r="A95" s="1" t="s">
        <v>59</v>
      </c>
      <c r="B95" s="4">
        <v>728</v>
      </c>
      <c r="C95" s="1">
        <v>34</v>
      </c>
      <c r="D95" s="4">
        <v>52</v>
      </c>
      <c r="E95" s="1">
        <v>2</v>
      </c>
      <c r="F95" s="4">
        <v>182</v>
      </c>
      <c r="G95" s="4">
        <v>494</v>
      </c>
      <c r="H95" s="1"/>
      <c r="I95" s="4">
        <v>18</v>
      </c>
      <c r="J95" s="4">
        <v>1</v>
      </c>
      <c r="K95" s="9">
        <v>43882</v>
      </c>
    </row>
    <row r="96" spans="1:11" ht="14.25" customHeight="1" x14ac:dyDescent="0.25">
      <c r="A96" s="1" t="s">
        <v>23</v>
      </c>
      <c r="B96" s="5">
        <v>3447</v>
      </c>
      <c r="C96" s="1">
        <v>212</v>
      </c>
      <c r="D96" s="4">
        <v>85</v>
      </c>
      <c r="E96" s="1">
        <v>14</v>
      </c>
      <c r="F96" s="4">
        <v>5</v>
      </c>
      <c r="G96" s="5">
        <v>3357</v>
      </c>
      <c r="H96" s="4">
        <v>103</v>
      </c>
      <c r="I96" s="4">
        <v>698</v>
      </c>
      <c r="J96" s="4">
        <v>17</v>
      </c>
      <c r="K96" s="9">
        <v>43889</v>
      </c>
    </row>
    <row r="97" spans="1:11" ht="14.25" customHeight="1" x14ac:dyDescent="0.25">
      <c r="A97" s="1" t="s">
        <v>130</v>
      </c>
      <c r="B97" s="4">
        <v>68</v>
      </c>
      <c r="C97" s="1">
        <v>8</v>
      </c>
      <c r="D97" s="4">
        <v>1</v>
      </c>
      <c r="E97" s="1">
        <v>1</v>
      </c>
      <c r="F97" s="1"/>
      <c r="G97" s="4">
        <v>67</v>
      </c>
      <c r="H97" s="1"/>
      <c r="I97" s="4">
        <v>800</v>
      </c>
      <c r="J97" s="4">
        <v>12</v>
      </c>
      <c r="K97" s="9">
        <v>43908</v>
      </c>
    </row>
    <row r="98" spans="1:11" ht="14.25" customHeight="1" x14ac:dyDescent="0.25">
      <c r="A98" s="1" t="s">
        <v>19</v>
      </c>
      <c r="B98" s="5">
        <v>6092</v>
      </c>
      <c r="C98" s="1">
        <v>734</v>
      </c>
      <c r="D98" s="4">
        <v>25</v>
      </c>
      <c r="E98" s="1">
        <v>5</v>
      </c>
      <c r="F98" s="4">
        <v>226</v>
      </c>
      <c r="G98" s="5">
        <v>5841</v>
      </c>
      <c r="H98" s="4">
        <v>97</v>
      </c>
      <c r="I98" s="4">
        <v>704</v>
      </c>
      <c r="J98" s="4">
        <v>3</v>
      </c>
      <c r="K98" s="9">
        <v>43881</v>
      </c>
    </row>
    <row r="99" spans="1:11" ht="14.25" customHeight="1" x14ac:dyDescent="0.25">
      <c r="A99" s="1" t="s">
        <v>2</v>
      </c>
      <c r="B99" s="5">
        <v>110574</v>
      </c>
      <c r="C99" s="6">
        <v>4782</v>
      </c>
      <c r="D99" s="5">
        <v>13155</v>
      </c>
      <c r="E99" s="1">
        <v>727</v>
      </c>
      <c r="F99" s="5">
        <v>16847</v>
      </c>
      <c r="G99" s="5">
        <v>80572</v>
      </c>
      <c r="H99" s="5">
        <v>4035</v>
      </c>
      <c r="I99" s="5">
        <v>1829</v>
      </c>
      <c r="J99" s="4">
        <v>218</v>
      </c>
      <c r="K99" s="9">
        <v>43859</v>
      </c>
    </row>
    <row r="100" spans="1:11" ht="14.25" customHeight="1" x14ac:dyDescent="0.25">
      <c r="A100" s="1" t="s">
        <v>93</v>
      </c>
      <c r="B100" s="4">
        <v>179</v>
      </c>
      <c r="C100" s="1"/>
      <c r="D100" s="4">
        <v>1</v>
      </c>
      <c r="E100" s="1"/>
      <c r="F100" s="4">
        <v>7</v>
      </c>
      <c r="G100" s="4">
        <v>171</v>
      </c>
      <c r="H100" s="1"/>
      <c r="I100" s="4">
        <v>7</v>
      </c>
      <c r="J100" s="4">
        <v>0.04</v>
      </c>
      <c r="K100" s="9">
        <v>43900</v>
      </c>
    </row>
    <row r="101" spans="1:11" ht="14.25" customHeight="1" x14ac:dyDescent="0.25">
      <c r="A101" s="1" t="s">
        <v>137</v>
      </c>
      <c r="B101" s="4">
        <v>38</v>
      </c>
      <c r="C101" s="1"/>
      <c r="D101" s="4">
        <v>2</v>
      </c>
      <c r="E101" s="1"/>
      <c r="F101" s="4">
        <v>2</v>
      </c>
      <c r="G101" s="4">
        <v>34</v>
      </c>
      <c r="H101" s="1"/>
      <c r="I101" s="4">
        <v>13</v>
      </c>
      <c r="J101" s="4">
        <v>0.7</v>
      </c>
      <c r="K101" s="9">
        <v>43899</v>
      </c>
    </row>
    <row r="102" spans="1:11" ht="14.25" customHeight="1" x14ac:dyDescent="0.25">
      <c r="A102" s="1" t="s">
        <v>29</v>
      </c>
      <c r="B102" s="5">
        <v>2178</v>
      </c>
      <c r="C102" s="1"/>
      <c r="D102" s="4">
        <v>57</v>
      </c>
      <c r="E102" s="1"/>
      <c r="F102" s="4">
        <v>472</v>
      </c>
      <c r="G102" s="5">
        <v>1649</v>
      </c>
      <c r="H102" s="4">
        <v>69</v>
      </c>
      <c r="I102" s="4">
        <v>17</v>
      </c>
      <c r="J102" s="4">
        <v>0.5</v>
      </c>
      <c r="K102" s="9">
        <v>43844</v>
      </c>
    </row>
    <row r="103" spans="1:11" ht="14.25" customHeight="1" x14ac:dyDescent="0.25">
      <c r="A103" s="1" t="s">
        <v>81</v>
      </c>
      <c r="B103" s="4">
        <v>278</v>
      </c>
      <c r="C103" s="1">
        <v>4</v>
      </c>
      <c r="D103" s="4">
        <v>5</v>
      </c>
      <c r="E103" s="1"/>
      <c r="F103" s="4">
        <v>36</v>
      </c>
      <c r="G103" s="4">
        <v>237</v>
      </c>
      <c r="H103" s="4">
        <v>5</v>
      </c>
      <c r="I103" s="4">
        <v>27</v>
      </c>
      <c r="J103" s="4">
        <v>0.5</v>
      </c>
      <c r="K103" s="9">
        <v>43891</v>
      </c>
    </row>
    <row r="104" spans="1:11" ht="14.25" customHeight="1" x14ac:dyDescent="0.25">
      <c r="A104" s="1" t="s">
        <v>79</v>
      </c>
      <c r="B104" s="4">
        <v>380</v>
      </c>
      <c r="C104" s="1">
        <v>37</v>
      </c>
      <c r="D104" s="4">
        <v>3</v>
      </c>
      <c r="E104" s="1">
        <v>1</v>
      </c>
      <c r="F104" s="4">
        <v>26</v>
      </c>
      <c r="G104" s="4">
        <v>351</v>
      </c>
      <c r="H104" s="4">
        <v>6</v>
      </c>
      <c r="I104" s="4">
        <v>20</v>
      </c>
      <c r="J104" s="4">
        <v>0.2</v>
      </c>
      <c r="K104" s="9">
        <v>43902</v>
      </c>
    </row>
    <row r="105" spans="1:11" ht="14.25" customHeight="1" x14ac:dyDescent="0.25">
      <c r="A105" s="1" t="s">
        <v>129</v>
      </c>
      <c r="B105" s="4">
        <v>81</v>
      </c>
      <c r="C105" s="1">
        <v>22</v>
      </c>
      <c r="D105" s="4">
        <v>1</v>
      </c>
      <c r="E105" s="1"/>
      <c r="F105" s="4">
        <v>3</v>
      </c>
      <c r="G105" s="4">
        <v>77</v>
      </c>
      <c r="H105" s="4">
        <v>2</v>
      </c>
      <c r="I105" s="4">
        <v>2</v>
      </c>
      <c r="J105" s="4">
        <v>0.02</v>
      </c>
      <c r="K105" s="9">
        <v>43902</v>
      </c>
    </row>
    <row r="106" spans="1:11" ht="14.25" customHeight="1" x14ac:dyDescent="0.25">
      <c r="A106" s="1" t="s">
        <v>83</v>
      </c>
      <c r="B106" s="4">
        <v>317</v>
      </c>
      <c r="C106" s="1">
        <v>28</v>
      </c>
      <c r="D106" s="1"/>
      <c r="E106" s="1"/>
      <c r="F106" s="4">
        <v>80</v>
      </c>
      <c r="G106" s="4">
        <v>237</v>
      </c>
      <c r="H106" s="4">
        <v>14</v>
      </c>
      <c r="I106" s="4">
        <v>74</v>
      </c>
      <c r="J106" s="1"/>
      <c r="K106" s="9">
        <v>43884</v>
      </c>
    </row>
    <row r="107" spans="1:11" ht="14.25" customHeight="1" x14ac:dyDescent="0.25">
      <c r="A107" s="1" t="s">
        <v>116</v>
      </c>
      <c r="B107" s="4">
        <v>111</v>
      </c>
      <c r="C107" s="1">
        <v>4</v>
      </c>
      <c r="D107" s="1"/>
      <c r="E107" s="1"/>
      <c r="F107" s="4">
        <v>3</v>
      </c>
      <c r="G107" s="4">
        <v>108</v>
      </c>
      <c r="H107" s="4">
        <v>3</v>
      </c>
      <c r="I107" s="4">
        <v>17</v>
      </c>
      <c r="J107" s="1"/>
      <c r="K107" s="9">
        <v>43907</v>
      </c>
    </row>
    <row r="108" spans="1:11" ht="14.25" customHeight="1" x14ac:dyDescent="0.25">
      <c r="A108" s="1" t="s">
        <v>172</v>
      </c>
      <c r="B108" s="4">
        <v>10</v>
      </c>
      <c r="C108" s="1">
        <v>1</v>
      </c>
      <c r="D108" s="1"/>
      <c r="E108" s="1"/>
      <c r="F108" s="1"/>
      <c r="G108" s="4">
        <v>10</v>
      </c>
      <c r="H108" s="1"/>
      <c r="I108" s="4">
        <v>1</v>
      </c>
      <c r="J108" s="1"/>
      <c r="K108" s="9">
        <v>43913</v>
      </c>
    </row>
    <row r="109" spans="1:11" ht="14.25" customHeight="1" x14ac:dyDescent="0.25">
      <c r="A109" s="1" t="s">
        <v>69</v>
      </c>
      <c r="B109" s="4">
        <v>446</v>
      </c>
      <c r="C109" s="1">
        <v>48</v>
      </c>
      <c r="D109" s="1"/>
      <c r="E109" s="1"/>
      <c r="F109" s="4">
        <v>1</v>
      </c>
      <c r="G109" s="4">
        <v>445</v>
      </c>
      <c r="H109" s="4">
        <v>3</v>
      </c>
      <c r="I109" s="4">
        <v>236</v>
      </c>
      <c r="J109" s="1"/>
      <c r="K109" s="9">
        <v>43891</v>
      </c>
    </row>
    <row r="110" spans="1:11" ht="14.25" customHeight="1" x14ac:dyDescent="0.25">
      <c r="A110" s="1" t="s">
        <v>66</v>
      </c>
      <c r="B110" s="4">
        <v>479</v>
      </c>
      <c r="C110" s="1">
        <v>16</v>
      </c>
      <c r="D110" s="4">
        <v>14</v>
      </c>
      <c r="E110" s="1">
        <v>2</v>
      </c>
      <c r="F110" s="4">
        <v>43</v>
      </c>
      <c r="G110" s="4">
        <v>422</v>
      </c>
      <c r="H110" s="4">
        <v>5</v>
      </c>
      <c r="I110" s="4">
        <v>70</v>
      </c>
      <c r="J110" s="4">
        <v>2</v>
      </c>
      <c r="K110" s="9">
        <v>43881</v>
      </c>
    </row>
    <row r="111" spans="1:11" ht="14.25" customHeight="1" x14ac:dyDescent="0.25">
      <c r="A111" s="1" t="s">
        <v>194</v>
      </c>
      <c r="B111" s="4">
        <v>6</v>
      </c>
      <c r="C111" s="1">
        <v>3</v>
      </c>
      <c r="D111" s="1"/>
      <c r="E111" s="1"/>
      <c r="F111" s="1"/>
      <c r="G111" s="4">
        <v>6</v>
      </c>
      <c r="H111" s="1"/>
      <c r="I111" s="4">
        <v>1</v>
      </c>
      <c r="J111" s="1"/>
      <c r="K111" s="9">
        <v>43905</v>
      </c>
    </row>
    <row r="112" spans="1:11" ht="14.25" customHeight="1" x14ac:dyDescent="0.25">
      <c r="A112" s="1" t="s">
        <v>174</v>
      </c>
      <c r="B112" s="4">
        <v>10</v>
      </c>
      <c r="C112" s="1"/>
      <c r="D112" s="1"/>
      <c r="E112" s="1"/>
      <c r="F112" s="1"/>
      <c r="G112" s="4">
        <v>10</v>
      </c>
      <c r="H112" s="1"/>
      <c r="I112" s="4">
        <v>1</v>
      </c>
      <c r="J112" s="1"/>
      <c r="K112" s="9">
        <v>43913</v>
      </c>
    </row>
    <row r="113" spans="1:11" ht="14.25" customHeight="1" x14ac:dyDescent="0.25">
      <c r="A113" s="1" t="s">
        <v>124</v>
      </c>
      <c r="B113" s="4">
        <v>68</v>
      </c>
      <c r="C113" s="1"/>
      <c r="D113" s="1"/>
      <c r="E113" s="1"/>
      <c r="F113" s="1"/>
      <c r="G113" s="4">
        <v>68</v>
      </c>
      <c r="H113" s="1"/>
      <c r="I113" s="5">
        <v>1783</v>
      </c>
      <c r="J113" s="1"/>
      <c r="K113" s="9">
        <v>43892</v>
      </c>
    </row>
    <row r="114" spans="1:11" ht="14.25" customHeight="1" x14ac:dyDescent="0.25">
      <c r="A114" s="1" t="s">
        <v>65</v>
      </c>
      <c r="B114" s="4">
        <v>581</v>
      </c>
      <c r="C114" s="1">
        <v>44</v>
      </c>
      <c r="D114" s="4">
        <v>8</v>
      </c>
      <c r="E114" s="1"/>
      <c r="F114" s="4">
        <v>7</v>
      </c>
      <c r="G114" s="4">
        <v>566</v>
      </c>
      <c r="H114" s="4">
        <v>11</v>
      </c>
      <c r="I114" s="4">
        <v>213</v>
      </c>
      <c r="J114" s="4">
        <v>3</v>
      </c>
      <c r="K114" s="9">
        <v>43888</v>
      </c>
    </row>
    <row r="115" spans="1:11" ht="14.25" customHeight="1" x14ac:dyDescent="0.25">
      <c r="A115" s="1" t="s">
        <v>27</v>
      </c>
      <c r="B115" s="5">
        <v>2319</v>
      </c>
      <c r="C115" s="1">
        <v>141</v>
      </c>
      <c r="D115" s="4">
        <v>29</v>
      </c>
      <c r="E115" s="1">
        <v>6</v>
      </c>
      <c r="F115" s="4">
        <v>80</v>
      </c>
      <c r="G115" s="5">
        <v>2210</v>
      </c>
      <c r="H115" s="4">
        <v>31</v>
      </c>
      <c r="I115" s="5">
        <v>3705</v>
      </c>
      <c r="J115" s="4">
        <v>46</v>
      </c>
      <c r="K115" s="9">
        <v>43889</v>
      </c>
    </row>
    <row r="116" spans="1:11" ht="14.25" customHeight="1" x14ac:dyDescent="0.25">
      <c r="A116" s="1" t="s">
        <v>133</v>
      </c>
      <c r="B116" s="4">
        <v>41</v>
      </c>
      <c r="C116" s="1"/>
      <c r="D116" s="1"/>
      <c r="E116" s="1"/>
      <c r="F116" s="4">
        <v>10</v>
      </c>
      <c r="G116" s="4">
        <v>31</v>
      </c>
      <c r="H116" s="1"/>
      <c r="I116" s="4">
        <v>63</v>
      </c>
      <c r="J116" s="1"/>
      <c r="K116" s="9">
        <v>43851</v>
      </c>
    </row>
    <row r="117" spans="1:11" ht="14.25" customHeight="1" x14ac:dyDescent="0.25">
      <c r="A117" s="1" t="s">
        <v>131</v>
      </c>
      <c r="B117" s="4">
        <v>57</v>
      </c>
      <c r="C117" s="1"/>
      <c r="D117" s="1"/>
      <c r="E117" s="1"/>
      <c r="F117" s="1"/>
      <c r="G117" s="4">
        <v>57</v>
      </c>
      <c r="H117" s="4">
        <v>6</v>
      </c>
      <c r="I117" s="4">
        <v>2</v>
      </c>
      <c r="J117" s="1"/>
      <c r="K117" s="9">
        <v>43909</v>
      </c>
    </row>
    <row r="118" spans="1:11" ht="14.25" customHeight="1" x14ac:dyDescent="0.25">
      <c r="A118" s="1" t="s">
        <v>24</v>
      </c>
      <c r="B118" s="5">
        <v>2908</v>
      </c>
      <c r="C118" s="1">
        <v>142</v>
      </c>
      <c r="D118" s="4">
        <v>45</v>
      </c>
      <c r="E118" s="1">
        <v>2</v>
      </c>
      <c r="F118" s="4">
        <v>645</v>
      </c>
      <c r="G118" s="5">
        <v>2218</v>
      </c>
      <c r="H118" s="4">
        <v>102</v>
      </c>
      <c r="I118" s="4">
        <v>90</v>
      </c>
      <c r="J118" s="4">
        <v>1</v>
      </c>
      <c r="K118" s="9">
        <v>43854</v>
      </c>
    </row>
    <row r="119" spans="1:11" ht="14.25" customHeight="1" x14ac:dyDescent="0.25">
      <c r="A119" s="1" t="s">
        <v>148</v>
      </c>
      <c r="B119" s="4">
        <v>19</v>
      </c>
      <c r="C119" s="1">
        <v>1</v>
      </c>
      <c r="D119" s="1"/>
      <c r="E119" s="1"/>
      <c r="F119" s="4">
        <v>13</v>
      </c>
      <c r="G119" s="4">
        <v>6</v>
      </c>
      <c r="H119" s="1"/>
      <c r="I119" s="4">
        <v>35</v>
      </c>
      <c r="J119" s="1"/>
      <c r="K119" s="9">
        <v>43896</v>
      </c>
    </row>
    <row r="120" spans="1:11" ht="14.25" customHeight="1" x14ac:dyDescent="0.25">
      <c r="A120" s="1" t="s">
        <v>145</v>
      </c>
      <c r="B120" s="4">
        <v>31</v>
      </c>
      <c r="C120" s="1">
        <v>3</v>
      </c>
      <c r="D120" s="4">
        <v>3</v>
      </c>
      <c r="E120" s="1">
        <v>1</v>
      </c>
      <c r="F120" s="1"/>
      <c r="G120" s="4">
        <v>28</v>
      </c>
      <c r="H120" s="1"/>
      <c r="I120" s="4">
        <v>2</v>
      </c>
      <c r="J120" s="4">
        <v>0.1</v>
      </c>
      <c r="K120" s="9">
        <v>43914</v>
      </c>
    </row>
    <row r="121" spans="1:11" ht="14.25" customHeight="1" x14ac:dyDescent="0.25">
      <c r="A121" s="1" t="s">
        <v>96</v>
      </c>
      <c r="B121" s="4">
        <v>188</v>
      </c>
      <c r="C121" s="1">
        <v>19</v>
      </c>
      <c r="D121" s="1"/>
      <c r="E121" s="1"/>
      <c r="F121" s="4">
        <v>2</v>
      </c>
      <c r="G121" s="4">
        <v>186</v>
      </c>
      <c r="H121" s="4">
        <v>2</v>
      </c>
      <c r="I121" s="4">
        <v>426</v>
      </c>
      <c r="J121" s="1"/>
      <c r="K121" s="9">
        <v>43896</v>
      </c>
    </row>
    <row r="122" spans="1:11" ht="14.25" customHeight="1" x14ac:dyDescent="0.25">
      <c r="A122" s="1" t="s">
        <v>113</v>
      </c>
      <c r="B122" s="4">
        <v>135</v>
      </c>
      <c r="C122" s="1">
        <v>7</v>
      </c>
      <c r="D122" s="4">
        <v>3</v>
      </c>
      <c r="E122" s="1"/>
      <c r="F122" s="4">
        <v>27</v>
      </c>
      <c r="G122" s="4">
        <v>105</v>
      </c>
      <c r="H122" s="4">
        <v>16</v>
      </c>
      <c r="I122" s="4">
        <v>360</v>
      </c>
      <c r="J122" s="4">
        <v>8</v>
      </c>
      <c r="K122" s="9">
        <v>43894</v>
      </c>
    </row>
    <row r="123" spans="1:11" ht="14.25" customHeight="1" x14ac:dyDescent="0.25">
      <c r="A123" s="1" t="s">
        <v>188</v>
      </c>
      <c r="B123" s="4">
        <v>6</v>
      </c>
      <c r="C123" s="1"/>
      <c r="D123" s="4">
        <v>1</v>
      </c>
      <c r="E123" s="1"/>
      <c r="F123" s="4">
        <v>2</v>
      </c>
      <c r="G123" s="4">
        <v>3</v>
      </c>
      <c r="H123" s="1"/>
      <c r="I123" s="4">
        <v>1</v>
      </c>
      <c r="J123" s="4">
        <v>0.2</v>
      </c>
      <c r="K123" s="9">
        <v>43902</v>
      </c>
    </row>
    <row r="124" spans="1:11" ht="14.25" customHeight="1" x14ac:dyDescent="0.25">
      <c r="A124" s="1" t="s">
        <v>109</v>
      </c>
      <c r="B124" s="4">
        <v>161</v>
      </c>
      <c r="C124" s="1">
        <v>18</v>
      </c>
      <c r="D124" s="4">
        <v>6</v>
      </c>
      <c r="E124" s="1">
        <v>1</v>
      </c>
      <c r="F124" s="1"/>
      <c r="G124" s="4">
        <v>155</v>
      </c>
      <c r="H124" s="4">
        <v>1</v>
      </c>
      <c r="I124" s="4">
        <v>127</v>
      </c>
      <c r="J124" s="4">
        <v>5</v>
      </c>
      <c r="K124" s="9">
        <v>43907</v>
      </c>
    </row>
    <row r="125" spans="1:11" ht="14.25" customHeight="1" x14ac:dyDescent="0.25">
      <c r="A125" s="1" t="s">
        <v>122</v>
      </c>
      <c r="B125" s="4">
        <v>94</v>
      </c>
      <c r="C125" s="1"/>
      <c r="D125" s="4">
        <v>1</v>
      </c>
      <c r="E125" s="1"/>
      <c r="F125" s="4">
        <v>10</v>
      </c>
      <c r="G125" s="4">
        <v>83</v>
      </c>
      <c r="H125" s="4">
        <v>3</v>
      </c>
      <c r="I125" s="4">
        <v>345</v>
      </c>
      <c r="J125" s="4">
        <v>4</v>
      </c>
      <c r="K125" s="9">
        <v>43903</v>
      </c>
    </row>
    <row r="126" spans="1:11" ht="14.25" customHeight="1" x14ac:dyDescent="0.25">
      <c r="A126" s="1" t="s">
        <v>46</v>
      </c>
      <c r="B126" s="5">
        <v>1215</v>
      </c>
      <c r="C126" s="1">
        <v>121</v>
      </c>
      <c r="D126" s="4">
        <v>29</v>
      </c>
      <c r="E126" s="1">
        <v>1</v>
      </c>
      <c r="F126" s="4">
        <v>35</v>
      </c>
      <c r="G126" s="5">
        <v>1151</v>
      </c>
      <c r="H126" s="4">
        <v>1</v>
      </c>
      <c r="I126" s="4">
        <v>9</v>
      </c>
      <c r="J126" s="4">
        <v>0.2</v>
      </c>
      <c r="K126" s="9">
        <v>43888</v>
      </c>
    </row>
    <row r="127" spans="1:11" ht="14.25" customHeight="1" x14ac:dyDescent="0.25">
      <c r="A127" s="1" t="s">
        <v>80</v>
      </c>
      <c r="B127" s="4">
        <v>423</v>
      </c>
      <c r="C127" s="1">
        <v>70</v>
      </c>
      <c r="D127" s="4">
        <v>5</v>
      </c>
      <c r="E127" s="1">
        <v>1</v>
      </c>
      <c r="F127" s="4">
        <v>23</v>
      </c>
      <c r="G127" s="4">
        <v>395</v>
      </c>
      <c r="H127" s="4">
        <v>44</v>
      </c>
      <c r="I127" s="4">
        <v>105</v>
      </c>
      <c r="J127" s="4">
        <v>1</v>
      </c>
      <c r="K127" s="9">
        <v>43896</v>
      </c>
    </row>
    <row r="128" spans="1:11" ht="14.25" customHeight="1" x14ac:dyDescent="0.25">
      <c r="A128" s="1" t="s">
        <v>127</v>
      </c>
      <c r="B128" s="4">
        <v>55</v>
      </c>
      <c r="C128" s="1">
        <v>3</v>
      </c>
      <c r="D128" s="4">
        <v>1</v>
      </c>
      <c r="E128" s="1"/>
      <c r="F128" s="4">
        <v>2</v>
      </c>
      <c r="G128" s="4">
        <v>52</v>
      </c>
      <c r="H128" s="4">
        <v>2</v>
      </c>
      <c r="I128" s="5">
        <v>1402</v>
      </c>
      <c r="J128" s="4">
        <v>25</v>
      </c>
      <c r="K128" s="9">
        <v>43888</v>
      </c>
    </row>
    <row r="129" spans="1:11" ht="14.25" customHeight="1" x14ac:dyDescent="0.25">
      <c r="A129" s="1" t="s">
        <v>155</v>
      </c>
      <c r="B129" s="4">
        <v>14</v>
      </c>
      <c r="C129" s="1">
        <v>2</v>
      </c>
      <c r="D129" s="1"/>
      <c r="E129" s="1"/>
      <c r="F129" s="4">
        <v>2</v>
      </c>
      <c r="G129" s="4">
        <v>12</v>
      </c>
      <c r="H129" s="1"/>
      <c r="I129" s="4">
        <v>4</v>
      </c>
      <c r="J129" s="1"/>
      <c r="K129" s="9">
        <v>43899</v>
      </c>
    </row>
    <row r="130" spans="1:11" ht="14.25" customHeight="1" x14ac:dyDescent="0.25">
      <c r="A130" s="1" t="s">
        <v>115</v>
      </c>
      <c r="B130" s="4">
        <v>123</v>
      </c>
      <c r="C130" s="1">
        <v>14</v>
      </c>
      <c r="D130" s="4">
        <v>2</v>
      </c>
      <c r="E130" s="1"/>
      <c r="F130" s="1"/>
      <c r="G130" s="4">
        <v>121</v>
      </c>
      <c r="H130" s="4">
        <v>4</v>
      </c>
      <c r="I130" s="4">
        <v>196</v>
      </c>
      <c r="J130" s="4">
        <v>3</v>
      </c>
      <c r="K130" s="9">
        <v>43906</v>
      </c>
    </row>
    <row r="131" spans="1:11" ht="14.25" customHeight="1" x14ac:dyDescent="0.25">
      <c r="A131" s="1" t="s">
        <v>185</v>
      </c>
      <c r="B131" s="4">
        <v>5</v>
      </c>
      <c r="C131" s="1"/>
      <c r="D131" s="1"/>
      <c r="E131" s="1"/>
      <c r="F131" s="1"/>
      <c r="G131" s="4">
        <v>5</v>
      </c>
      <c r="H131" s="1"/>
      <c r="I131" s="5">
        <v>1002</v>
      </c>
      <c r="J131" s="1"/>
      <c r="K131" s="9">
        <v>43907</v>
      </c>
    </row>
    <row r="132" spans="1:11" ht="14.25" customHeight="1" x14ac:dyDescent="0.25">
      <c r="A132" s="1" t="s">
        <v>63</v>
      </c>
      <c r="B132" s="4">
        <v>642</v>
      </c>
      <c r="C132" s="1">
        <v>25</v>
      </c>
      <c r="D132" s="4">
        <v>37</v>
      </c>
      <c r="E132" s="1">
        <v>1</v>
      </c>
      <c r="F132" s="4">
        <v>26</v>
      </c>
      <c r="G132" s="4">
        <v>579</v>
      </c>
      <c r="H132" s="4">
        <v>1</v>
      </c>
      <c r="I132" s="4">
        <v>17</v>
      </c>
      <c r="J132" s="4">
        <v>1</v>
      </c>
      <c r="K132" s="9">
        <v>43891</v>
      </c>
    </row>
    <row r="133" spans="1:11" ht="14.25" customHeight="1" x14ac:dyDescent="0.25">
      <c r="A133" s="1" t="s">
        <v>171</v>
      </c>
      <c r="B133" s="4">
        <v>10</v>
      </c>
      <c r="C133" s="1">
        <v>2</v>
      </c>
      <c r="D133" s="1"/>
      <c r="E133" s="1"/>
      <c r="F133" s="1"/>
      <c r="G133" s="4">
        <v>10</v>
      </c>
      <c r="H133" s="1"/>
      <c r="I133" s="4">
        <v>0.3</v>
      </c>
      <c r="J133" s="1"/>
      <c r="K133" s="9">
        <v>43911</v>
      </c>
    </row>
    <row r="134" spans="1:11" ht="14.25" customHeight="1" x14ac:dyDescent="0.25">
      <c r="A134" s="1" t="s">
        <v>201</v>
      </c>
      <c r="B134" s="4">
        <v>2</v>
      </c>
      <c r="C134" s="1"/>
      <c r="D134" s="1"/>
      <c r="E134" s="1"/>
      <c r="F134" s="1"/>
      <c r="G134" s="4">
        <v>2</v>
      </c>
      <c r="H134" s="1"/>
      <c r="I134" s="1"/>
      <c r="J134" s="1"/>
      <c r="K134" s="9">
        <v>43916</v>
      </c>
    </row>
    <row r="135" spans="1:11" ht="14.25" customHeight="1" x14ac:dyDescent="0.25">
      <c r="A135" s="1" t="s">
        <v>162</v>
      </c>
      <c r="B135" s="4">
        <v>15</v>
      </c>
      <c r="C135" s="1"/>
      <c r="D135" s="4">
        <v>1</v>
      </c>
      <c r="E135" s="1"/>
      <c r="F135" s="1"/>
      <c r="G135" s="4">
        <v>14</v>
      </c>
      <c r="H135" s="1"/>
      <c r="I135" s="4">
        <v>0.3</v>
      </c>
      <c r="J135" s="4">
        <v>0.02</v>
      </c>
      <c r="K135" s="9">
        <v>43912</v>
      </c>
    </row>
    <row r="136" spans="1:11" ht="14.25" customHeight="1" x14ac:dyDescent="0.25">
      <c r="A136" s="1" t="s">
        <v>160</v>
      </c>
      <c r="B136" s="4">
        <v>14</v>
      </c>
      <c r="C136" s="1">
        <v>3</v>
      </c>
      <c r="D136" s="1"/>
      <c r="E136" s="1"/>
      <c r="F136" s="4">
        <v>2</v>
      </c>
      <c r="G136" s="4">
        <v>12</v>
      </c>
      <c r="H136" s="1"/>
      <c r="I136" s="4">
        <v>6</v>
      </c>
      <c r="J136" s="1"/>
      <c r="K136" s="9">
        <v>43903</v>
      </c>
    </row>
    <row r="137" spans="1:11" ht="14.25" customHeight="1" x14ac:dyDescent="0.25">
      <c r="A137" s="1" t="s">
        <v>187</v>
      </c>
      <c r="B137" s="4">
        <v>5</v>
      </c>
      <c r="C137" s="1"/>
      <c r="D137" s="1"/>
      <c r="E137" s="1"/>
      <c r="F137" s="4">
        <v>1</v>
      </c>
      <c r="G137" s="4">
        <v>4</v>
      </c>
      <c r="H137" s="1"/>
      <c r="I137" s="4">
        <v>0.2</v>
      </c>
      <c r="J137" s="1"/>
      <c r="K137" s="9">
        <v>43853</v>
      </c>
    </row>
    <row r="138" spans="1:11" ht="14.25" customHeight="1" x14ac:dyDescent="0.25">
      <c r="A138" s="1" t="s">
        <v>10</v>
      </c>
      <c r="B138" s="5">
        <v>13614</v>
      </c>
      <c r="C138" s="6">
        <v>1019</v>
      </c>
      <c r="D138" s="5">
        <v>1173</v>
      </c>
      <c r="E138" s="1">
        <v>134</v>
      </c>
      <c r="F138" s="4">
        <v>250</v>
      </c>
      <c r="G138" s="5">
        <v>12191</v>
      </c>
      <c r="H138" s="5">
        <v>1053</v>
      </c>
      <c r="I138" s="4">
        <v>795</v>
      </c>
      <c r="J138" s="4">
        <v>68</v>
      </c>
      <c r="K138" s="9">
        <v>43887</v>
      </c>
    </row>
    <row r="139" spans="1:11" ht="14.25" customHeight="1" x14ac:dyDescent="0.25">
      <c r="A139" s="1" t="s">
        <v>150</v>
      </c>
      <c r="B139" s="4">
        <v>16</v>
      </c>
      <c r="C139" s="1"/>
      <c r="D139" s="1"/>
      <c r="E139" s="1"/>
      <c r="F139" s="1"/>
      <c r="G139" s="4">
        <v>16</v>
      </c>
      <c r="H139" s="1"/>
      <c r="I139" s="4">
        <v>56</v>
      </c>
      <c r="J139" s="1"/>
      <c r="K139" s="9">
        <v>43907</v>
      </c>
    </row>
    <row r="140" spans="1:11" ht="14.25" customHeight="1" x14ac:dyDescent="0.25">
      <c r="A140" s="1" t="s">
        <v>60</v>
      </c>
      <c r="B140" s="4">
        <v>708</v>
      </c>
      <c r="C140" s="1">
        <v>61</v>
      </c>
      <c r="D140" s="4">
        <v>1</v>
      </c>
      <c r="E140" s="1"/>
      <c r="F140" s="4">
        <v>83</v>
      </c>
      <c r="G140" s="4">
        <v>624</v>
      </c>
      <c r="H140" s="4">
        <v>2</v>
      </c>
      <c r="I140" s="4">
        <v>147</v>
      </c>
      <c r="J140" s="4">
        <v>0.2</v>
      </c>
      <c r="K140" s="9">
        <v>43888</v>
      </c>
    </row>
    <row r="141" spans="1:11" ht="14.25" customHeight="1" x14ac:dyDescent="0.25">
      <c r="A141" s="1" t="s">
        <v>189</v>
      </c>
      <c r="B141" s="4">
        <v>5</v>
      </c>
      <c r="C141" s="1"/>
      <c r="D141" s="4">
        <v>1</v>
      </c>
      <c r="E141" s="1"/>
      <c r="F141" s="1"/>
      <c r="G141" s="4">
        <v>4</v>
      </c>
      <c r="H141" s="1"/>
      <c r="I141" s="4">
        <v>0.8</v>
      </c>
      <c r="J141" s="4">
        <v>0.2</v>
      </c>
      <c r="K141" s="9">
        <v>43908</v>
      </c>
    </row>
    <row r="142" spans="1:11" ht="14.25" customHeight="1" x14ac:dyDescent="0.25">
      <c r="A142" s="1" t="s">
        <v>147</v>
      </c>
      <c r="B142" s="4">
        <v>34</v>
      </c>
      <c r="C142" s="1"/>
      <c r="D142" s="4">
        <v>3</v>
      </c>
      <c r="E142" s="1"/>
      <c r="F142" s="1"/>
      <c r="G142" s="4">
        <v>31</v>
      </c>
      <c r="H142" s="1"/>
      <c r="I142" s="4">
        <v>1</v>
      </c>
      <c r="J142" s="4">
        <v>0.1</v>
      </c>
      <c r="K142" s="9">
        <v>43908</v>
      </c>
    </row>
    <row r="143" spans="1:11" ht="14.25" customHeight="1" x14ac:dyDescent="0.25">
      <c r="A143" s="1" t="s">
        <v>105</v>
      </c>
      <c r="B143" s="4">
        <v>174</v>
      </c>
      <c r="C143" s="1">
        <v>39</v>
      </c>
      <c r="D143" s="4">
        <v>2</v>
      </c>
      <c r="E143" s="1"/>
      <c r="F143" s="4">
        <v>9</v>
      </c>
      <c r="G143" s="4">
        <v>163</v>
      </c>
      <c r="H143" s="1"/>
      <c r="I143" s="4">
        <v>0.8</v>
      </c>
      <c r="J143" s="4">
        <v>0.01</v>
      </c>
      <c r="K143" s="9">
        <v>43888</v>
      </c>
    </row>
    <row r="144" spans="1:11" ht="14.25" customHeight="1" x14ac:dyDescent="0.25">
      <c r="A144" s="1" t="s">
        <v>82</v>
      </c>
      <c r="B144" s="4">
        <v>354</v>
      </c>
      <c r="C144" s="1">
        <v>25</v>
      </c>
      <c r="D144" s="4">
        <v>11</v>
      </c>
      <c r="E144" s="1">
        <v>2</v>
      </c>
      <c r="F144" s="4">
        <v>17</v>
      </c>
      <c r="G144" s="4">
        <v>326</v>
      </c>
      <c r="H144" s="4">
        <v>4</v>
      </c>
      <c r="I144" s="4">
        <v>170</v>
      </c>
      <c r="J144" s="4">
        <v>5</v>
      </c>
      <c r="K144" s="9">
        <v>43886</v>
      </c>
    </row>
    <row r="145" spans="1:11" ht="14.25" customHeight="1" x14ac:dyDescent="0.25">
      <c r="A145" s="1" t="s">
        <v>17</v>
      </c>
      <c r="B145" s="5">
        <v>4863</v>
      </c>
      <c r="C145" s="1">
        <v>222</v>
      </c>
      <c r="D145" s="4">
        <v>44</v>
      </c>
      <c r="E145" s="1">
        <v>5</v>
      </c>
      <c r="F145" s="4">
        <v>13</v>
      </c>
      <c r="G145" s="5">
        <v>4806</v>
      </c>
      <c r="H145" s="4">
        <v>105</v>
      </c>
      <c r="I145" s="4">
        <v>897</v>
      </c>
      <c r="J145" s="4">
        <v>8</v>
      </c>
      <c r="K145" s="9">
        <v>43886</v>
      </c>
    </row>
    <row r="146" spans="1:11" ht="14.25" customHeight="1" x14ac:dyDescent="0.25">
      <c r="A146" s="1" t="s">
        <v>92</v>
      </c>
      <c r="B146" s="4">
        <v>210</v>
      </c>
      <c r="C146" s="1">
        <v>18</v>
      </c>
      <c r="D146" s="4">
        <v>1</v>
      </c>
      <c r="E146" s="1"/>
      <c r="F146" s="4">
        <v>34</v>
      </c>
      <c r="G146" s="4">
        <v>175</v>
      </c>
      <c r="H146" s="4">
        <v>3</v>
      </c>
      <c r="I146" s="4">
        <v>41</v>
      </c>
      <c r="J146" s="4">
        <v>0.2</v>
      </c>
      <c r="K146" s="9">
        <v>43884</v>
      </c>
    </row>
    <row r="147" spans="1:11" ht="14.25" customHeight="1" x14ac:dyDescent="0.25">
      <c r="A147" s="1" t="s">
        <v>32</v>
      </c>
      <c r="B147" s="5">
        <v>2118</v>
      </c>
      <c r="C147" s="1">
        <v>180</v>
      </c>
      <c r="D147" s="4">
        <v>27</v>
      </c>
      <c r="E147" s="1">
        <v>1</v>
      </c>
      <c r="F147" s="4">
        <v>94</v>
      </c>
      <c r="G147" s="5">
        <v>1997</v>
      </c>
      <c r="H147" s="4">
        <v>12</v>
      </c>
      <c r="I147" s="4">
        <v>10</v>
      </c>
      <c r="J147" s="4">
        <v>0.1</v>
      </c>
      <c r="K147" s="9">
        <v>43886</v>
      </c>
    </row>
    <row r="148" spans="1:11" ht="14.25" customHeight="1" x14ac:dyDescent="0.25">
      <c r="A148" s="1" t="s">
        <v>107</v>
      </c>
      <c r="B148" s="4">
        <v>134</v>
      </c>
      <c r="C148" s="1">
        <v>15</v>
      </c>
      <c r="D148" s="4">
        <v>1</v>
      </c>
      <c r="E148" s="1"/>
      <c r="F148" s="4">
        <v>18</v>
      </c>
      <c r="G148" s="4">
        <v>115</v>
      </c>
      <c r="H148" s="1"/>
      <c r="I148" s="4">
        <v>26</v>
      </c>
      <c r="J148" s="4">
        <v>0.2</v>
      </c>
      <c r="K148" s="9">
        <v>43894</v>
      </c>
    </row>
    <row r="149" spans="1:11" ht="14.25" customHeight="1" x14ac:dyDescent="0.25">
      <c r="A149" s="1" t="s">
        <v>43</v>
      </c>
      <c r="B149" s="5">
        <v>1181</v>
      </c>
      <c r="C149" s="1"/>
      <c r="D149" s="4">
        <v>30</v>
      </c>
      <c r="E149" s="1"/>
      <c r="F149" s="4">
        <v>9</v>
      </c>
      <c r="G149" s="5">
        <v>1142</v>
      </c>
      <c r="H149" s="4">
        <v>50</v>
      </c>
      <c r="I149" s="4">
        <v>274</v>
      </c>
      <c r="J149" s="4">
        <v>7</v>
      </c>
      <c r="K149" s="9">
        <v>43899</v>
      </c>
    </row>
    <row r="150" spans="1:11" ht="14.25" customHeight="1" x14ac:dyDescent="0.25">
      <c r="A150" s="1" t="s">
        <v>207</v>
      </c>
      <c r="B150" s="4">
        <v>1</v>
      </c>
      <c r="C150" s="1"/>
      <c r="D150" s="1"/>
      <c r="E150" s="1"/>
      <c r="F150" s="1"/>
      <c r="G150" s="4">
        <v>1</v>
      </c>
      <c r="H150" s="1"/>
      <c r="I150" s="4">
        <v>0.1</v>
      </c>
      <c r="J150" s="1"/>
      <c r="K150" s="9">
        <v>43909</v>
      </c>
    </row>
    <row r="151" spans="1:11" ht="14.25" customHeight="1" x14ac:dyDescent="0.25">
      <c r="A151" s="1" t="s">
        <v>123</v>
      </c>
      <c r="B151" s="4">
        <v>69</v>
      </c>
      <c r="C151" s="1">
        <v>4</v>
      </c>
      <c r="D151" s="4">
        <v>3</v>
      </c>
      <c r="E151" s="1"/>
      <c r="F151" s="4">
        <v>1</v>
      </c>
      <c r="G151" s="4">
        <v>65</v>
      </c>
      <c r="H151" s="4">
        <v>4</v>
      </c>
      <c r="I151" s="4">
        <v>10</v>
      </c>
      <c r="J151" s="4">
        <v>0.4</v>
      </c>
      <c r="K151" s="9">
        <v>43896</v>
      </c>
    </row>
    <row r="152" spans="1:11" ht="14.25" customHeight="1" x14ac:dyDescent="0.25">
      <c r="A152" s="1" t="s">
        <v>45</v>
      </c>
      <c r="B152" s="5">
        <v>1323</v>
      </c>
      <c r="C152" s="1">
        <v>258</v>
      </c>
      <c r="D152" s="4">
        <v>38</v>
      </c>
      <c r="E152" s="1">
        <v>8</v>
      </c>
      <c r="F152" s="4">
        <v>394</v>
      </c>
      <c r="G152" s="4">
        <v>891</v>
      </c>
      <c r="H152" s="4">
        <v>49</v>
      </c>
      <c r="I152" s="4">
        <v>40</v>
      </c>
      <c r="J152" s="4">
        <v>1</v>
      </c>
      <c r="K152" s="9">
        <v>43895</v>
      </c>
    </row>
    <row r="153" spans="1:11" ht="14.25" customHeight="1" x14ac:dyDescent="0.25">
      <c r="A153" s="1" t="s">
        <v>34</v>
      </c>
      <c r="B153" s="5">
        <v>2311</v>
      </c>
      <c r="C153" s="1">
        <v>227</v>
      </c>
      <c r="D153" s="4">
        <v>96</v>
      </c>
      <c r="E153" s="1">
        <v>8</v>
      </c>
      <c r="F153" s="4">
        <v>50</v>
      </c>
      <c r="G153" s="5">
        <v>2165</v>
      </c>
      <c r="H153" s="4">
        <v>1</v>
      </c>
      <c r="I153" s="4">
        <v>21</v>
      </c>
      <c r="J153" s="4">
        <v>0.9</v>
      </c>
      <c r="K153" s="9">
        <v>43859</v>
      </c>
    </row>
    <row r="154" spans="1:11" ht="14.25" customHeight="1" x14ac:dyDescent="0.25">
      <c r="A154" s="1" t="s">
        <v>30</v>
      </c>
      <c r="B154" s="5">
        <v>2554</v>
      </c>
      <c r="C154" s="1">
        <v>243</v>
      </c>
      <c r="D154" s="4">
        <v>43</v>
      </c>
      <c r="E154" s="1">
        <v>10</v>
      </c>
      <c r="F154" s="4">
        <v>7</v>
      </c>
      <c r="G154" s="5">
        <v>2504</v>
      </c>
      <c r="H154" s="4">
        <v>50</v>
      </c>
      <c r="I154" s="4">
        <v>67</v>
      </c>
      <c r="J154" s="4">
        <v>1</v>
      </c>
      <c r="K154" s="9">
        <v>43893</v>
      </c>
    </row>
    <row r="155" spans="1:11" ht="14.25" customHeight="1" x14ac:dyDescent="0.25">
      <c r="A155" s="1" t="s">
        <v>16</v>
      </c>
      <c r="B155" s="5">
        <v>8251</v>
      </c>
      <c r="C155" s="1">
        <v>808</v>
      </c>
      <c r="D155" s="4">
        <v>187</v>
      </c>
      <c r="E155" s="1">
        <v>27</v>
      </c>
      <c r="F155" s="4">
        <v>43</v>
      </c>
      <c r="G155" s="5">
        <v>8021</v>
      </c>
      <c r="H155" s="4">
        <v>230</v>
      </c>
      <c r="I155" s="4">
        <v>809</v>
      </c>
      <c r="J155" s="4">
        <v>18</v>
      </c>
      <c r="K155" s="9">
        <v>43891</v>
      </c>
    </row>
    <row r="156" spans="1:11" ht="14.25" customHeight="1" x14ac:dyDescent="0.25">
      <c r="A156" s="1" t="s">
        <v>56</v>
      </c>
      <c r="B156" s="4">
        <v>835</v>
      </c>
      <c r="C156" s="1">
        <v>54</v>
      </c>
      <c r="D156" s="4">
        <v>2</v>
      </c>
      <c r="E156" s="1"/>
      <c r="F156" s="4">
        <v>71</v>
      </c>
      <c r="G156" s="4">
        <v>762</v>
      </c>
      <c r="H156" s="4">
        <v>6</v>
      </c>
      <c r="I156" s="4">
        <v>290</v>
      </c>
      <c r="J156" s="4">
        <v>0.7</v>
      </c>
      <c r="K156" s="9">
        <v>43889</v>
      </c>
    </row>
    <row r="157" spans="1:11" ht="14.25" customHeight="1" x14ac:dyDescent="0.25">
      <c r="A157" s="1" t="s">
        <v>91</v>
      </c>
      <c r="B157" s="4">
        <v>281</v>
      </c>
      <c r="C157" s="1">
        <v>34</v>
      </c>
      <c r="D157" s="1"/>
      <c r="E157" s="1"/>
      <c r="F157" s="4">
        <v>40</v>
      </c>
      <c r="G157" s="4">
        <v>241</v>
      </c>
      <c r="H157" s="4">
        <v>3</v>
      </c>
      <c r="I157" s="4">
        <v>314</v>
      </c>
      <c r="J157" s="1"/>
      <c r="K157" s="9">
        <v>43900</v>
      </c>
    </row>
    <row r="158" spans="1:11" ht="14.25" customHeight="1" x14ac:dyDescent="0.25">
      <c r="A158" s="1" t="s">
        <v>31</v>
      </c>
      <c r="B158" s="5">
        <v>2460</v>
      </c>
      <c r="C158" s="1">
        <v>215</v>
      </c>
      <c r="D158" s="4">
        <v>92</v>
      </c>
      <c r="E158" s="1">
        <v>10</v>
      </c>
      <c r="F158" s="4">
        <v>252</v>
      </c>
      <c r="G158" s="5">
        <v>2116</v>
      </c>
      <c r="H158" s="4">
        <v>57</v>
      </c>
      <c r="I158" s="4">
        <v>128</v>
      </c>
      <c r="J158" s="4">
        <v>5</v>
      </c>
      <c r="K158" s="9">
        <v>43886</v>
      </c>
    </row>
    <row r="159" spans="1:11" ht="14.25" customHeight="1" x14ac:dyDescent="0.25">
      <c r="A159" s="1" t="s">
        <v>33</v>
      </c>
      <c r="B159" s="5">
        <v>2777</v>
      </c>
      <c r="C159" s="1">
        <v>440</v>
      </c>
      <c r="D159" s="4">
        <v>24</v>
      </c>
      <c r="E159" s="1">
        <v>7</v>
      </c>
      <c r="F159" s="4">
        <v>190</v>
      </c>
      <c r="G159" s="5">
        <v>2563</v>
      </c>
      <c r="H159" s="4">
        <v>8</v>
      </c>
      <c r="I159" s="4">
        <v>19</v>
      </c>
      <c r="J159" s="4">
        <v>0.2</v>
      </c>
      <c r="K159" s="9">
        <v>43860</v>
      </c>
    </row>
    <row r="160" spans="1:11" ht="14.25" customHeight="1" x14ac:dyDescent="0.25">
      <c r="A160" s="1" t="s">
        <v>120</v>
      </c>
      <c r="B160" s="4">
        <v>82</v>
      </c>
      <c r="C160" s="1">
        <v>7</v>
      </c>
      <c r="D160" s="1"/>
      <c r="E160" s="1"/>
      <c r="F160" s="1"/>
      <c r="G160" s="4">
        <v>82</v>
      </c>
      <c r="H160" s="1"/>
      <c r="I160" s="4">
        <v>6</v>
      </c>
      <c r="J160" s="1"/>
      <c r="K160" s="9">
        <v>43903</v>
      </c>
    </row>
    <row r="161" spans="1:11" ht="14.25" customHeight="1" x14ac:dyDescent="0.25">
      <c r="A161" s="1" t="s">
        <v>12</v>
      </c>
      <c r="B161" s="5">
        <v>9887</v>
      </c>
      <c r="C161" s="1">
        <v>101</v>
      </c>
      <c r="D161" s="4">
        <v>165</v>
      </c>
      <c r="E161" s="1">
        <v>3</v>
      </c>
      <c r="F161" s="5">
        <v>5567</v>
      </c>
      <c r="G161" s="5">
        <v>4155</v>
      </c>
      <c r="H161" s="4">
        <v>55</v>
      </c>
      <c r="I161" s="4">
        <v>193</v>
      </c>
      <c r="J161" s="4">
        <v>3</v>
      </c>
      <c r="K161" s="9">
        <v>43849</v>
      </c>
    </row>
    <row r="162" spans="1:11" ht="14.25" customHeight="1" x14ac:dyDescent="0.25">
      <c r="A162" s="1" t="s">
        <v>200</v>
      </c>
      <c r="B162" s="4">
        <v>8</v>
      </c>
      <c r="C162" s="1"/>
      <c r="D162" s="1"/>
      <c r="E162" s="1"/>
      <c r="F162" s="1"/>
      <c r="G162" s="4">
        <v>8</v>
      </c>
      <c r="H162" s="1"/>
      <c r="I162" s="4">
        <v>150</v>
      </c>
      <c r="J162" s="1"/>
      <c r="K162" s="9">
        <v>43914</v>
      </c>
    </row>
    <row r="163" spans="1:11" ht="14.25" customHeight="1" x14ac:dyDescent="0.25">
      <c r="A163" s="1" t="s">
        <v>166</v>
      </c>
      <c r="B163" s="4">
        <v>13</v>
      </c>
      <c r="C163" s="1"/>
      <c r="D163" s="1"/>
      <c r="E163" s="1"/>
      <c r="F163" s="4">
        <v>1</v>
      </c>
      <c r="G163" s="4">
        <v>12</v>
      </c>
      <c r="H163" s="1"/>
      <c r="I163" s="4">
        <v>71</v>
      </c>
      <c r="J163" s="1"/>
      <c r="K163" s="9">
        <v>43902</v>
      </c>
    </row>
    <row r="164" spans="1:11" ht="14.25" customHeight="1" x14ac:dyDescent="0.25">
      <c r="A164" s="1" t="s">
        <v>158</v>
      </c>
      <c r="B164" s="4">
        <v>15</v>
      </c>
      <c r="C164" s="1"/>
      <c r="D164" s="4">
        <v>1</v>
      </c>
      <c r="E164" s="1"/>
      <c r="F164" s="4">
        <v>2</v>
      </c>
      <c r="G164" s="4">
        <v>12</v>
      </c>
      <c r="H164" s="1"/>
      <c r="I164" s="4">
        <v>388</v>
      </c>
      <c r="J164" s="4">
        <v>26</v>
      </c>
      <c r="K164" s="9">
        <v>43890</v>
      </c>
    </row>
    <row r="165" spans="1:11" ht="14.25" customHeight="1" x14ac:dyDescent="0.25">
      <c r="A165" s="1" t="s">
        <v>84</v>
      </c>
      <c r="B165" s="4">
        <v>236</v>
      </c>
      <c r="C165" s="1"/>
      <c r="D165" s="4">
        <v>26</v>
      </c>
      <c r="E165" s="1"/>
      <c r="F165" s="4">
        <v>13</v>
      </c>
      <c r="G165" s="4">
        <v>197</v>
      </c>
      <c r="H165" s="4">
        <v>16</v>
      </c>
      <c r="I165" s="5">
        <v>6955</v>
      </c>
      <c r="J165" s="4">
        <v>766</v>
      </c>
      <c r="K165" s="9">
        <v>43887</v>
      </c>
    </row>
    <row r="166" spans="1:11" ht="14.25" customHeight="1" x14ac:dyDescent="0.25">
      <c r="A166" s="1" t="s">
        <v>36</v>
      </c>
      <c r="B166" s="5">
        <v>1720</v>
      </c>
      <c r="C166" s="1">
        <v>157</v>
      </c>
      <c r="D166" s="4">
        <v>16</v>
      </c>
      <c r="E166" s="1">
        <v>6</v>
      </c>
      <c r="F166" s="4">
        <v>264</v>
      </c>
      <c r="G166" s="5">
        <v>1440</v>
      </c>
      <c r="H166" s="4">
        <v>31</v>
      </c>
      <c r="I166" s="4">
        <v>49</v>
      </c>
      <c r="J166" s="4">
        <v>0.5</v>
      </c>
      <c r="K166" s="9">
        <v>43891</v>
      </c>
    </row>
    <row r="167" spans="1:11" ht="14.25" customHeight="1" x14ac:dyDescent="0.25">
      <c r="A167" s="1" t="s">
        <v>98</v>
      </c>
      <c r="B167" s="4">
        <v>190</v>
      </c>
      <c r="C167" s="1">
        <v>15</v>
      </c>
      <c r="D167" s="4">
        <v>1</v>
      </c>
      <c r="E167" s="1">
        <v>1</v>
      </c>
      <c r="F167" s="4">
        <v>45</v>
      </c>
      <c r="G167" s="4">
        <v>144</v>
      </c>
      <c r="H167" s="1"/>
      <c r="I167" s="4">
        <v>11</v>
      </c>
      <c r="J167" s="4">
        <v>0.06</v>
      </c>
      <c r="K167" s="9">
        <v>43891</v>
      </c>
    </row>
    <row r="168" spans="1:11" ht="14.25" customHeight="1" x14ac:dyDescent="0.25">
      <c r="A168" s="1" t="s">
        <v>49</v>
      </c>
      <c r="B168" s="5">
        <v>1060</v>
      </c>
      <c r="C168" s="1">
        <v>160</v>
      </c>
      <c r="D168" s="4">
        <v>28</v>
      </c>
      <c r="E168" s="1">
        <v>5</v>
      </c>
      <c r="F168" s="4">
        <v>42</v>
      </c>
      <c r="G168" s="4">
        <v>990</v>
      </c>
      <c r="H168" s="4">
        <v>62</v>
      </c>
      <c r="I168" s="4">
        <v>121</v>
      </c>
      <c r="J168" s="4">
        <v>3</v>
      </c>
      <c r="K168" s="9">
        <v>43895</v>
      </c>
    </row>
    <row r="169" spans="1:11" ht="14.25" customHeight="1" x14ac:dyDescent="0.25">
      <c r="A169" s="1" t="s">
        <v>169</v>
      </c>
      <c r="B169" s="4">
        <v>10</v>
      </c>
      <c r="C169" s="1"/>
      <c r="D169" s="1"/>
      <c r="E169" s="1"/>
      <c r="F169" s="1"/>
      <c r="G169" s="4">
        <v>10</v>
      </c>
      <c r="H169" s="1"/>
      <c r="I169" s="4">
        <v>102</v>
      </c>
      <c r="J169" s="1"/>
      <c r="K169" s="9">
        <v>43903</v>
      </c>
    </row>
    <row r="170" spans="1:11" ht="14.25" customHeight="1" x14ac:dyDescent="0.25">
      <c r="A170" s="1" t="s">
        <v>170</v>
      </c>
      <c r="B170" s="4">
        <v>2</v>
      </c>
      <c r="C170" s="1">
        <v>1</v>
      </c>
      <c r="D170" s="1"/>
      <c r="E170" s="1"/>
      <c r="F170" s="1"/>
      <c r="G170" s="4">
        <v>2</v>
      </c>
      <c r="H170" s="1"/>
      <c r="I170" s="4">
        <v>0.3</v>
      </c>
      <c r="J170" s="1"/>
      <c r="K170" s="9">
        <v>43920</v>
      </c>
    </row>
    <row r="171" spans="1:11" ht="14.25" customHeight="1" x14ac:dyDescent="0.25">
      <c r="A171" s="1" t="s">
        <v>47</v>
      </c>
      <c r="B171" s="5">
        <v>1000</v>
      </c>
      <c r="C171" s="1">
        <v>74</v>
      </c>
      <c r="D171" s="4">
        <v>3</v>
      </c>
      <c r="E171" s="1"/>
      <c r="F171" s="4">
        <v>245</v>
      </c>
      <c r="G171" s="4">
        <v>752</v>
      </c>
      <c r="H171" s="4">
        <v>24</v>
      </c>
      <c r="I171" s="4">
        <v>171</v>
      </c>
      <c r="J171" s="4">
        <v>0.5</v>
      </c>
      <c r="K171" s="9">
        <v>43852</v>
      </c>
    </row>
    <row r="172" spans="1:11" ht="14.25" customHeight="1" x14ac:dyDescent="0.25">
      <c r="A172" s="1" t="s">
        <v>182</v>
      </c>
      <c r="B172" s="4">
        <v>16</v>
      </c>
      <c r="C172" s="1">
        <v>10</v>
      </c>
      <c r="D172" s="4">
        <v>1</v>
      </c>
      <c r="E172" s="1">
        <v>1</v>
      </c>
      <c r="F172" s="4">
        <v>6</v>
      </c>
      <c r="G172" s="4">
        <v>9</v>
      </c>
      <c r="H172" s="1"/>
      <c r="I172" s="4">
        <v>373</v>
      </c>
      <c r="J172" s="4">
        <v>23</v>
      </c>
      <c r="K172" s="9">
        <v>43907</v>
      </c>
    </row>
    <row r="173" spans="1:11" ht="14.25" customHeight="1" x14ac:dyDescent="0.25">
      <c r="A173" s="1" t="s">
        <v>75</v>
      </c>
      <c r="B173" s="4">
        <v>400</v>
      </c>
      <c r="C173" s="1">
        <v>37</v>
      </c>
      <c r="D173" s="4">
        <v>1</v>
      </c>
      <c r="E173" s="1">
        <v>1</v>
      </c>
      <c r="F173" s="4">
        <v>3</v>
      </c>
      <c r="G173" s="4">
        <v>396</v>
      </c>
      <c r="H173" s="4">
        <v>1</v>
      </c>
      <c r="I173" s="4">
        <v>73</v>
      </c>
      <c r="J173" s="4">
        <v>0.2</v>
      </c>
      <c r="K173" s="9">
        <v>43895</v>
      </c>
    </row>
    <row r="174" spans="1:11" ht="14.25" customHeight="1" x14ac:dyDescent="0.25">
      <c r="A174" s="1" t="s">
        <v>50</v>
      </c>
      <c r="B174" s="4">
        <v>841</v>
      </c>
      <c r="C174" s="1">
        <v>39</v>
      </c>
      <c r="D174" s="4">
        <v>15</v>
      </c>
      <c r="E174" s="1"/>
      <c r="F174" s="4">
        <v>10</v>
      </c>
      <c r="G174" s="4">
        <v>816</v>
      </c>
      <c r="H174" s="4">
        <v>31</v>
      </c>
      <c r="I174" s="4">
        <v>405</v>
      </c>
      <c r="J174" s="4">
        <v>7</v>
      </c>
      <c r="K174" s="9">
        <v>43893</v>
      </c>
    </row>
    <row r="175" spans="1:11" ht="14.25" customHeight="1" x14ac:dyDescent="0.25">
      <c r="A175" s="1" t="s">
        <v>196</v>
      </c>
      <c r="B175" s="4">
        <v>5</v>
      </c>
      <c r="C175" s="1"/>
      <c r="D175" s="1"/>
      <c r="E175" s="1"/>
      <c r="F175" s="4">
        <v>1</v>
      </c>
      <c r="G175" s="4">
        <v>4</v>
      </c>
      <c r="H175" s="1"/>
      <c r="I175" s="4">
        <v>0.3</v>
      </c>
      <c r="J175" s="1"/>
      <c r="K175" s="9">
        <v>43905</v>
      </c>
    </row>
    <row r="176" spans="1:11" ht="14.25" customHeight="1" x14ac:dyDescent="0.25">
      <c r="A176" s="1" t="s">
        <v>38</v>
      </c>
      <c r="B176" s="5">
        <v>1380</v>
      </c>
      <c r="C176" s="1">
        <v>27</v>
      </c>
      <c r="D176" s="4">
        <v>5</v>
      </c>
      <c r="E176" s="1"/>
      <c r="F176" s="4">
        <v>50</v>
      </c>
      <c r="G176" s="5">
        <v>1325</v>
      </c>
      <c r="H176" s="4">
        <v>7</v>
      </c>
      <c r="I176" s="4">
        <v>23</v>
      </c>
      <c r="J176" s="4">
        <v>0.08</v>
      </c>
      <c r="K176" s="9">
        <v>43894</v>
      </c>
    </row>
    <row r="177" spans="1:11" ht="14.25" customHeight="1" x14ac:dyDescent="0.25">
      <c r="A177" s="1" t="s">
        <v>4</v>
      </c>
      <c r="B177" s="5">
        <v>102179</v>
      </c>
      <c r="C177" s="6">
        <v>6256</v>
      </c>
      <c r="D177" s="5">
        <v>9131</v>
      </c>
      <c r="E177" s="1">
        <v>667</v>
      </c>
      <c r="F177" s="5">
        <v>22647</v>
      </c>
      <c r="G177" s="5">
        <v>70401</v>
      </c>
      <c r="H177" s="5">
        <v>5872</v>
      </c>
      <c r="I177" s="5">
        <v>2185</v>
      </c>
      <c r="J177" s="4">
        <v>195</v>
      </c>
      <c r="K177" s="9">
        <v>43860</v>
      </c>
    </row>
    <row r="178" spans="1:11" ht="14.25" customHeight="1" x14ac:dyDescent="0.25">
      <c r="A178" s="1" t="s">
        <v>104</v>
      </c>
      <c r="B178" s="4">
        <v>146</v>
      </c>
      <c r="C178" s="1">
        <v>3</v>
      </c>
      <c r="D178" s="4">
        <v>3</v>
      </c>
      <c r="E178" s="1">
        <v>1</v>
      </c>
      <c r="F178" s="4">
        <v>21</v>
      </c>
      <c r="G178" s="4">
        <v>122</v>
      </c>
      <c r="H178" s="4">
        <v>5</v>
      </c>
      <c r="I178" s="4">
        <v>7</v>
      </c>
      <c r="J178" s="4">
        <v>0.1</v>
      </c>
      <c r="K178" s="9">
        <v>43856</v>
      </c>
    </row>
    <row r="179" spans="1:11" ht="14.25" customHeight="1" x14ac:dyDescent="0.25">
      <c r="A179" s="1" t="s">
        <v>186</v>
      </c>
      <c r="B179" s="4">
        <v>6</v>
      </c>
      <c r="C179" s="1"/>
      <c r="D179" s="1"/>
      <c r="E179" s="1"/>
      <c r="F179" s="4">
        <v>1</v>
      </c>
      <c r="G179" s="4">
        <v>5</v>
      </c>
      <c r="H179" s="1"/>
      <c r="I179" s="4">
        <v>607</v>
      </c>
      <c r="J179" s="1"/>
      <c r="K179" s="9">
        <v>43890</v>
      </c>
    </row>
    <row r="180" spans="1:11" ht="14.25" customHeight="1" x14ac:dyDescent="0.25">
      <c r="A180" s="1" t="s">
        <v>202</v>
      </c>
      <c r="B180" s="4">
        <v>1</v>
      </c>
      <c r="C180" s="1"/>
      <c r="D180" s="1"/>
      <c r="E180" s="1"/>
      <c r="F180" s="4">
        <v>1</v>
      </c>
      <c r="G180" s="4">
        <v>0</v>
      </c>
      <c r="H180" s="1"/>
      <c r="I180" s="4">
        <v>9</v>
      </c>
      <c r="J180" s="1"/>
      <c r="K180" s="9">
        <v>43900</v>
      </c>
    </row>
    <row r="181" spans="1:11" ht="14.25" customHeight="1" x14ac:dyDescent="0.25">
      <c r="A181" s="1" t="s">
        <v>183</v>
      </c>
      <c r="B181" s="4">
        <v>7</v>
      </c>
      <c r="C181" s="1"/>
      <c r="D181" s="4">
        <v>2</v>
      </c>
      <c r="E181" s="1"/>
      <c r="F181" s="4">
        <v>2</v>
      </c>
      <c r="G181" s="4">
        <v>3</v>
      </c>
      <c r="H181" s="1"/>
      <c r="I181" s="4">
        <v>0.2</v>
      </c>
      <c r="J181" s="4">
        <v>0.05</v>
      </c>
      <c r="K181" s="9">
        <v>43902</v>
      </c>
    </row>
    <row r="182" spans="1:11" ht="14.25" customHeight="1" x14ac:dyDescent="0.25">
      <c r="A182" s="1" t="s">
        <v>167</v>
      </c>
      <c r="B182" s="4">
        <v>10</v>
      </c>
      <c r="C182" s="1">
        <v>1</v>
      </c>
      <c r="D182" s="1"/>
      <c r="E182" s="1"/>
      <c r="F182" s="1"/>
      <c r="G182" s="4">
        <v>10</v>
      </c>
      <c r="H182" s="1"/>
      <c r="I182" s="4">
        <v>17</v>
      </c>
      <c r="J182" s="1"/>
      <c r="K182" s="9">
        <v>43902</v>
      </c>
    </row>
    <row r="183" spans="1:11" ht="14.25" customHeight="1" x14ac:dyDescent="0.25">
      <c r="A183" s="1" t="s">
        <v>21</v>
      </c>
      <c r="B183" s="5">
        <v>4947</v>
      </c>
      <c r="C183" s="1">
        <v>512</v>
      </c>
      <c r="D183" s="4">
        <v>239</v>
      </c>
      <c r="E183" s="1">
        <v>59</v>
      </c>
      <c r="F183" s="4">
        <v>16</v>
      </c>
      <c r="G183" s="5">
        <v>4692</v>
      </c>
      <c r="H183" s="4">
        <v>393</v>
      </c>
      <c r="I183" s="4">
        <v>490</v>
      </c>
      <c r="J183" s="4">
        <v>24</v>
      </c>
      <c r="K183" s="9">
        <v>43860</v>
      </c>
    </row>
    <row r="184" spans="1:11" ht="14.25" customHeight="1" x14ac:dyDescent="0.25">
      <c r="A184" s="1" t="s">
        <v>9</v>
      </c>
      <c r="B184" s="5">
        <v>17768</v>
      </c>
      <c r="C184" s="6">
        <v>1163</v>
      </c>
      <c r="D184" s="4">
        <v>488</v>
      </c>
      <c r="E184" s="1">
        <v>55</v>
      </c>
      <c r="F184" s="5">
        <v>2967</v>
      </c>
      <c r="G184" s="5">
        <v>14313</v>
      </c>
      <c r="H184" s="4">
        <v>348</v>
      </c>
      <c r="I184" s="5">
        <v>2053</v>
      </c>
      <c r="J184" s="4">
        <v>56</v>
      </c>
      <c r="K184" s="9">
        <v>43885</v>
      </c>
    </row>
    <row r="185" spans="1:11" ht="14.25" customHeight="1" x14ac:dyDescent="0.25">
      <c r="A185" s="1" t="s">
        <v>165</v>
      </c>
      <c r="B185" s="4">
        <v>10</v>
      </c>
      <c r="C185" s="1"/>
      <c r="D185" s="4">
        <v>2</v>
      </c>
      <c r="E185" s="1"/>
      <c r="F185" s="1"/>
      <c r="G185" s="4">
        <v>8</v>
      </c>
      <c r="H185" s="1"/>
      <c r="I185" s="4">
        <v>0.6</v>
      </c>
      <c r="J185" s="4">
        <v>0.1</v>
      </c>
      <c r="K185" s="9">
        <v>43911</v>
      </c>
    </row>
    <row r="186" spans="1:11" ht="14.25" customHeight="1" x14ac:dyDescent="0.25">
      <c r="A186" s="1" t="s">
        <v>78</v>
      </c>
      <c r="B186" s="4">
        <v>329</v>
      </c>
      <c r="C186" s="1">
        <v>7</v>
      </c>
      <c r="D186" s="4">
        <v>5</v>
      </c>
      <c r="E186" s="1"/>
      <c r="F186" s="4">
        <v>45</v>
      </c>
      <c r="G186" s="4">
        <v>279</v>
      </c>
      <c r="H186" s="1"/>
      <c r="I186" s="4">
        <v>14</v>
      </c>
      <c r="J186" s="4">
        <v>0.2</v>
      </c>
      <c r="K186" s="9">
        <v>43850</v>
      </c>
    </row>
    <row r="187" spans="1:11" ht="14.25" customHeight="1" x14ac:dyDescent="0.25">
      <c r="A187" s="1" t="s">
        <v>152</v>
      </c>
      <c r="B187" s="4">
        <v>20</v>
      </c>
      <c r="C187" s="1">
        <v>1</v>
      </c>
      <c r="D187" s="4">
        <v>1</v>
      </c>
      <c r="E187" s="1"/>
      <c r="F187" s="4">
        <v>1</v>
      </c>
      <c r="G187" s="4">
        <v>18</v>
      </c>
      <c r="H187" s="1"/>
      <c r="I187" s="4">
        <v>0.3</v>
      </c>
      <c r="J187" s="4">
        <v>0.02</v>
      </c>
      <c r="K187" s="9">
        <v>43905</v>
      </c>
    </row>
    <row r="188" spans="1:11" ht="14.25" customHeight="1" x14ac:dyDescent="0.25">
      <c r="A188" s="1" t="s">
        <v>35</v>
      </c>
      <c r="B188" s="5">
        <v>1771</v>
      </c>
      <c r="C188" s="1">
        <v>120</v>
      </c>
      <c r="D188" s="4">
        <v>12</v>
      </c>
      <c r="E188" s="1">
        <v>2</v>
      </c>
      <c r="F188" s="4">
        <v>505</v>
      </c>
      <c r="G188" s="5">
        <v>1254</v>
      </c>
      <c r="H188" s="4">
        <v>23</v>
      </c>
      <c r="I188" s="4">
        <v>25</v>
      </c>
      <c r="J188" s="4">
        <v>0.2</v>
      </c>
      <c r="K188" s="9">
        <v>43842</v>
      </c>
    </row>
    <row r="189" spans="1:11" ht="14.25" customHeight="1" x14ac:dyDescent="0.25">
      <c r="A189" s="1" t="s">
        <v>210</v>
      </c>
      <c r="B189" s="4">
        <v>1</v>
      </c>
      <c r="C189" s="1"/>
      <c r="D189" s="1"/>
      <c r="E189" s="1"/>
      <c r="F189" s="1"/>
      <c r="G189" s="4">
        <v>1</v>
      </c>
      <c r="H189" s="1"/>
      <c r="I189" s="4">
        <v>0.8</v>
      </c>
      <c r="J189" s="1"/>
      <c r="K189" s="9">
        <v>43910</v>
      </c>
    </row>
    <row r="190" spans="1:11" ht="14.25" customHeight="1" x14ac:dyDescent="0.25">
      <c r="A190" s="1" t="s">
        <v>140</v>
      </c>
      <c r="B190" s="4">
        <v>36</v>
      </c>
      <c r="C190" s="1">
        <v>2</v>
      </c>
      <c r="D190" s="4">
        <v>2</v>
      </c>
      <c r="E190" s="1">
        <v>1</v>
      </c>
      <c r="F190" s="4">
        <v>10</v>
      </c>
      <c r="G190" s="4">
        <v>24</v>
      </c>
      <c r="H190" s="1"/>
      <c r="I190" s="4">
        <v>4</v>
      </c>
      <c r="J190" s="4">
        <v>0.2</v>
      </c>
      <c r="K190" s="9">
        <v>43895</v>
      </c>
    </row>
    <row r="191" spans="1:11" ht="14.25" customHeight="1" x14ac:dyDescent="0.25">
      <c r="A191" s="1" t="s">
        <v>221</v>
      </c>
      <c r="B191" s="5">
        <v>926381</v>
      </c>
      <c r="C191" s="6">
        <v>68062</v>
      </c>
      <c r="D191" s="5">
        <v>46436</v>
      </c>
      <c r="E191" s="6">
        <v>4134</v>
      </c>
      <c r="F191" s="5">
        <v>193431</v>
      </c>
      <c r="G191" s="5">
        <v>686514</v>
      </c>
      <c r="H191" s="5">
        <v>34935</v>
      </c>
      <c r="I191" s="4">
        <v>118.8</v>
      </c>
      <c r="J191" s="4">
        <v>6</v>
      </c>
      <c r="K191" s="1"/>
    </row>
    <row r="192" spans="1:11" ht="14.25" customHeight="1" x14ac:dyDescent="0.25">
      <c r="A192" s="1" t="s">
        <v>119</v>
      </c>
      <c r="B192" s="4">
        <v>89</v>
      </c>
      <c r="C192" s="1">
        <v>2</v>
      </c>
      <c r="D192" s="4">
        <v>5</v>
      </c>
      <c r="E192" s="1">
        <v>2</v>
      </c>
      <c r="F192" s="4">
        <v>1</v>
      </c>
      <c r="G192" s="4">
        <v>83</v>
      </c>
      <c r="H192" s="1"/>
      <c r="I192" s="4">
        <v>64</v>
      </c>
      <c r="J192" s="4">
        <v>4</v>
      </c>
      <c r="K192" s="9">
        <v>43901</v>
      </c>
    </row>
    <row r="193" spans="1:11" ht="14.25" customHeight="1" x14ac:dyDescent="0.25">
      <c r="A193" s="1" t="s">
        <v>76</v>
      </c>
      <c r="B193" s="4">
        <v>423</v>
      </c>
      <c r="C193" s="1">
        <v>29</v>
      </c>
      <c r="D193" s="4">
        <v>12</v>
      </c>
      <c r="E193" s="1">
        <v>2</v>
      </c>
      <c r="F193" s="4">
        <v>5</v>
      </c>
      <c r="G193" s="4">
        <v>406</v>
      </c>
      <c r="H193" s="4">
        <v>10</v>
      </c>
      <c r="I193" s="4">
        <v>36</v>
      </c>
      <c r="J193" s="4">
        <v>1</v>
      </c>
      <c r="K193" s="9">
        <v>43891</v>
      </c>
    </row>
    <row r="194" spans="1:11" ht="14.25" customHeight="1" x14ac:dyDescent="0.25">
      <c r="A194" s="1" t="s">
        <v>13</v>
      </c>
      <c r="B194" s="5">
        <v>15679</v>
      </c>
      <c r="C194" s="6">
        <v>2148</v>
      </c>
      <c r="D194" s="4">
        <v>277</v>
      </c>
      <c r="E194" s="1">
        <v>63</v>
      </c>
      <c r="F194" s="4">
        <v>333</v>
      </c>
      <c r="G194" s="5">
        <v>15069</v>
      </c>
      <c r="H194" s="4">
        <v>847</v>
      </c>
      <c r="I194" s="4">
        <v>186</v>
      </c>
      <c r="J194" s="4">
        <v>3</v>
      </c>
      <c r="K194" s="9">
        <v>43899</v>
      </c>
    </row>
    <row r="195" spans="1:11" ht="14.25" customHeight="1" x14ac:dyDescent="0.25">
      <c r="A195" s="1" t="s">
        <v>190</v>
      </c>
      <c r="B195" s="4">
        <v>6</v>
      </c>
      <c r="C195" s="1">
        <v>1</v>
      </c>
      <c r="D195" s="1"/>
      <c r="E195" s="1"/>
      <c r="F195" s="1"/>
      <c r="G195" s="4">
        <v>6</v>
      </c>
      <c r="H195" s="1"/>
      <c r="I195" s="4">
        <v>155</v>
      </c>
      <c r="J195" s="1"/>
      <c r="K195" s="9">
        <v>43912</v>
      </c>
    </row>
    <row r="196" spans="1:11" ht="14.25" customHeight="1" x14ac:dyDescent="0.25">
      <c r="A196" s="1" t="s">
        <v>58</v>
      </c>
      <c r="B196" s="4">
        <v>814</v>
      </c>
      <c r="C196" s="1">
        <v>150</v>
      </c>
      <c r="D196" s="4">
        <v>8</v>
      </c>
      <c r="E196" s="1">
        <v>2</v>
      </c>
      <c r="F196" s="4">
        <v>61</v>
      </c>
      <c r="G196" s="4">
        <v>745</v>
      </c>
      <c r="H196" s="4">
        <v>2</v>
      </c>
      <c r="I196" s="4">
        <v>82</v>
      </c>
      <c r="J196" s="4">
        <v>0.8</v>
      </c>
      <c r="K196" s="9">
        <v>43858</v>
      </c>
    </row>
    <row r="197" spans="1:11" ht="14.25" customHeight="1" x14ac:dyDescent="0.25">
      <c r="A197" s="1" t="s">
        <v>135</v>
      </c>
      <c r="B197" s="4">
        <v>44</v>
      </c>
      <c r="C197" s="1"/>
      <c r="D197" s="1"/>
      <c r="E197" s="1"/>
      <c r="F197" s="1"/>
      <c r="G197" s="4">
        <v>44</v>
      </c>
      <c r="H197" s="1"/>
      <c r="I197" s="4">
        <v>1</v>
      </c>
      <c r="J197" s="1"/>
      <c r="K197" s="9">
        <v>43910</v>
      </c>
    </row>
    <row r="198" spans="1:11" ht="14.25" customHeight="1" x14ac:dyDescent="0.25">
      <c r="A198" s="1" t="s">
        <v>8</v>
      </c>
      <c r="B198" s="5">
        <v>29474</v>
      </c>
      <c r="C198" s="6">
        <v>4324</v>
      </c>
      <c r="D198" s="5">
        <v>2352</v>
      </c>
      <c r="E198" s="1">
        <v>563</v>
      </c>
      <c r="F198" s="4">
        <v>135</v>
      </c>
      <c r="G198" s="5">
        <v>26987</v>
      </c>
      <c r="H198" s="4">
        <v>163</v>
      </c>
      <c r="I198" s="4">
        <v>434</v>
      </c>
      <c r="J198" s="4">
        <v>35</v>
      </c>
      <c r="K198" s="9">
        <v>43860</v>
      </c>
    </row>
    <row r="199" spans="1:11" ht="14.25" customHeight="1" x14ac:dyDescent="0.25">
      <c r="A199" s="1" t="s">
        <v>64</v>
      </c>
      <c r="B199" s="4">
        <v>794</v>
      </c>
      <c r="C199" s="1">
        <v>149</v>
      </c>
      <c r="D199" s="4">
        <v>20</v>
      </c>
      <c r="E199" s="1">
        <v>3</v>
      </c>
      <c r="F199" s="4">
        <v>13</v>
      </c>
      <c r="G199" s="4">
        <v>761</v>
      </c>
      <c r="H199" s="1"/>
      <c r="I199" s="4">
        <v>18</v>
      </c>
      <c r="J199" s="4">
        <v>0.5</v>
      </c>
      <c r="K199" s="9">
        <v>43892</v>
      </c>
    </row>
    <row r="200" spans="1:11" ht="14.25" customHeight="1" x14ac:dyDescent="0.25">
      <c r="A200" s="1" t="s">
        <v>77</v>
      </c>
      <c r="B200" s="4">
        <v>338</v>
      </c>
      <c r="C200" s="1"/>
      <c r="D200" s="4">
        <v>2</v>
      </c>
      <c r="E200" s="1">
        <v>1</v>
      </c>
      <c r="F200" s="4">
        <v>41</v>
      </c>
      <c r="G200" s="4">
        <v>295</v>
      </c>
      <c r="H200" s="4">
        <v>12</v>
      </c>
      <c r="I200" s="4">
        <v>97</v>
      </c>
      <c r="J200" s="4">
        <v>0.6</v>
      </c>
      <c r="K200" s="9">
        <v>43902</v>
      </c>
    </row>
    <row r="201" spans="1:11" ht="14.25" customHeight="1" x14ac:dyDescent="0.25">
      <c r="A201" s="1" t="s">
        <v>1</v>
      </c>
      <c r="B201" s="5">
        <v>210433</v>
      </c>
      <c r="C201" s="6">
        <v>21903</v>
      </c>
      <c r="D201" s="5">
        <v>4695</v>
      </c>
      <c r="E201" s="1">
        <v>642</v>
      </c>
      <c r="F201" s="5">
        <v>8805</v>
      </c>
      <c r="G201" s="5">
        <v>196933</v>
      </c>
      <c r="H201" s="5">
        <v>4946</v>
      </c>
      <c r="I201" s="4">
        <v>636</v>
      </c>
      <c r="J201" s="4">
        <v>14</v>
      </c>
      <c r="K201" s="9">
        <v>43850</v>
      </c>
    </row>
    <row r="202" spans="1:11" ht="14.25" customHeight="1" x14ac:dyDescent="0.25">
      <c r="A202" s="1" t="s">
        <v>97</v>
      </c>
      <c r="B202" s="4">
        <v>181</v>
      </c>
      <c r="C202" s="1">
        <v>9</v>
      </c>
      <c r="D202" s="4">
        <v>2</v>
      </c>
      <c r="E202" s="1"/>
      <c r="F202" s="4">
        <v>12</v>
      </c>
      <c r="G202" s="4">
        <v>167</v>
      </c>
      <c r="H202" s="4">
        <v>8</v>
      </c>
      <c r="I202" s="4">
        <v>5</v>
      </c>
      <c r="J202" s="4">
        <v>0.06</v>
      </c>
      <c r="K202" s="9">
        <v>43904</v>
      </c>
    </row>
    <row r="203" spans="1:11" ht="14.25" customHeight="1" x14ac:dyDescent="0.25">
      <c r="A203" s="1" t="s">
        <v>181</v>
      </c>
      <c r="B203" s="4">
        <v>6</v>
      </c>
      <c r="C203" s="1"/>
      <c r="D203" s="1"/>
      <c r="E203" s="1"/>
      <c r="F203" s="1"/>
      <c r="G203" s="4">
        <v>6</v>
      </c>
      <c r="H203" s="1"/>
      <c r="I203" s="5">
        <v>7491</v>
      </c>
      <c r="J203" s="1"/>
      <c r="K203" s="9">
        <v>43895</v>
      </c>
    </row>
    <row r="204" spans="1:11" ht="14.25" customHeight="1" x14ac:dyDescent="0.25">
      <c r="A204" s="1" t="s">
        <v>103</v>
      </c>
      <c r="B204" s="4">
        <v>143</v>
      </c>
      <c r="C204" s="1">
        <v>8</v>
      </c>
      <c r="D204" s="4">
        <v>3</v>
      </c>
      <c r="E204" s="1"/>
      <c r="F204" s="4">
        <v>41</v>
      </c>
      <c r="G204" s="4">
        <v>99</v>
      </c>
      <c r="H204" s="4">
        <v>6</v>
      </c>
      <c r="I204" s="4">
        <v>5</v>
      </c>
      <c r="J204" s="4">
        <v>0.1</v>
      </c>
      <c r="K204" s="9">
        <v>43902</v>
      </c>
    </row>
    <row r="205" spans="1:11" ht="14.25" customHeight="1" x14ac:dyDescent="0.25">
      <c r="A205" s="1" t="s">
        <v>89</v>
      </c>
      <c r="B205" s="4">
        <v>218</v>
      </c>
      <c r="C205" s="1">
        <v>6</v>
      </c>
      <c r="D205" s="1"/>
      <c r="E205" s="1"/>
      <c r="F205" s="4">
        <v>63</v>
      </c>
      <c r="G205" s="4">
        <v>155</v>
      </c>
      <c r="H205" s="4">
        <v>3</v>
      </c>
      <c r="I205" s="4">
        <v>2</v>
      </c>
      <c r="J205" s="1"/>
      <c r="K205" s="9">
        <v>43852</v>
      </c>
    </row>
    <row r="206" spans="1:11" ht="14.25" customHeight="1" x14ac:dyDescent="0.25">
      <c r="A206" s="1" t="s">
        <v>139</v>
      </c>
      <c r="B206" s="4">
        <v>36</v>
      </c>
      <c r="C206" s="1"/>
      <c r="D206" s="1"/>
      <c r="E206" s="1"/>
      <c r="F206" s="1"/>
      <c r="G206" s="4">
        <v>36</v>
      </c>
      <c r="H206" s="1"/>
      <c r="I206" s="4">
        <v>2</v>
      </c>
      <c r="J206" s="1"/>
      <c r="K206" s="9">
        <v>43907</v>
      </c>
    </row>
    <row r="207" spans="1:11" ht="14.25" customHeight="1" x14ac:dyDescent="0.25">
      <c r="A207" s="1" t="s">
        <v>177</v>
      </c>
      <c r="B207" s="4">
        <v>8</v>
      </c>
      <c r="C207" s="1"/>
      <c r="D207" s="4">
        <v>1</v>
      </c>
      <c r="E207" s="1"/>
      <c r="F207" s="1"/>
      <c r="G207" s="4">
        <v>7</v>
      </c>
      <c r="H207" s="1"/>
      <c r="I207" s="4">
        <v>0.5</v>
      </c>
      <c r="J207" s="4">
        <v>7.0000000000000007E-2</v>
      </c>
      <c r="K207" s="9">
        <v>43909</v>
      </c>
    </row>
    <row r="208" spans="1:11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0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</row>
    <row r="2" spans="1:10" ht="14.25" customHeight="1" x14ac:dyDescent="0.25">
      <c r="A2" s="1" t="s">
        <v>102</v>
      </c>
      <c r="B2" s="4">
        <v>273</v>
      </c>
      <c r="C2" s="1">
        <v>36</v>
      </c>
      <c r="D2" s="4">
        <v>6</v>
      </c>
      <c r="E2" s="1">
        <v>2</v>
      </c>
      <c r="F2" s="4">
        <v>10</v>
      </c>
      <c r="G2" s="4">
        <v>257</v>
      </c>
      <c r="H2" s="1"/>
      <c r="I2" s="4">
        <v>7</v>
      </c>
      <c r="J2" s="4">
        <v>0.2</v>
      </c>
    </row>
    <row r="3" spans="1:10" ht="14.25" customHeight="1" x14ac:dyDescent="0.25">
      <c r="A3" s="1" t="s">
        <v>87</v>
      </c>
      <c r="B3" s="4">
        <v>277</v>
      </c>
      <c r="C3" s="1">
        <v>18</v>
      </c>
      <c r="D3" s="4">
        <v>16</v>
      </c>
      <c r="E3" s="1">
        <v>1</v>
      </c>
      <c r="F3" s="4">
        <v>76</v>
      </c>
      <c r="G3" s="4">
        <v>185</v>
      </c>
      <c r="H3" s="4">
        <v>7</v>
      </c>
      <c r="I3" s="4">
        <v>96</v>
      </c>
      <c r="J3" s="4">
        <v>6</v>
      </c>
    </row>
    <row r="4" spans="1:10" ht="14.25" customHeight="1" x14ac:dyDescent="0.25">
      <c r="A4" s="1" t="s">
        <v>61</v>
      </c>
      <c r="B4" s="4">
        <v>986</v>
      </c>
      <c r="C4" s="1">
        <v>139</v>
      </c>
      <c r="D4" s="4">
        <v>86</v>
      </c>
      <c r="E4" s="1">
        <v>28</v>
      </c>
      <c r="F4" s="4">
        <v>61</v>
      </c>
      <c r="G4" s="4">
        <v>839</v>
      </c>
      <c r="H4" s="1"/>
      <c r="I4" s="4">
        <v>22</v>
      </c>
      <c r="J4" s="4">
        <v>2</v>
      </c>
    </row>
    <row r="5" spans="1:10" ht="14.25" customHeight="1" x14ac:dyDescent="0.25">
      <c r="A5" s="1" t="s">
        <v>71</v>
      </c>
      <c r="B5" s="4">
        <v>428</v>
      </c>
      <c r="C5" s="1">
        <v>38</v>
      </c>
      <c r="D5" s="4">
        <v>15</v>
      </c>
      <c r="E5" s="1">
        <v>1</v>
      </c>
      <c r="F5" s="4">
        <v>10</v>
      </c>
      <c r="G5" s="4">
        <v>403</v>
      </c>
      <c r="H5" s="4">
        <v>12</v>
      </c>
      <c r="I5" s="5">
        <v>5539</v>
      </c>
      <c r="J5" s="4">
        <v>194</v>
      </c>
    </row>
    <row r="6" spans="1:10" ht="14.25" customHeight="1" x14ac:dyDescent="0.25">
      <c r="A6" s="1" t="s">
        <v>178</v>
      </c>
      <c r="B6" s="4">
        <v>8</v>
      </c>
      <c r="C6" s="1"/>
      <c r="D6" s="4">
        <v>2</v>
      </c>
      <c r="E6" s="1"/>
      <c r="F6" s="4">
        <v>1</v>
      </c>
      <c r="G6" s="4">
        <v>5</v>
      </c>
      <c r="H6" s="1"/>
      <c r="I6" s="4">
        <v>0.2</v>
      </c>
      <c r="J6" s="4">
        <v>0.06</v>
      </c>
    </row>
    <row r="7" spans="1:10" ht="14.25" customHeight="1" x14ac:dyDescent="0.25">
      <c r="A7" s="1" t="s">
        <v>197</v>
      </c>
      <c r="B7" s="4">
        <v>3</v>
      </c>
      <c r="C7" s="1">
        <v>1</v>
      </c>
      <c r="D7" s="1"/>
      <c r="E7" s="1"/>
      <c r="F7" s="1"/>
      <c r="G7" s="4">
        <v>3</v>
      </c>
      <c r="H7" s="1"/>
      <c r="I7" s="4">
        <v>200</v>
      </c>
      <c r="J7" s="1"/>
    </row>
    <row r="8" spans="1:10" ht="14.25" customHeight="1" x14ac:dyDescent="0.25">
      <c r="A8" s="1" t="s">
        <v>176</v>
      </c>
      <c r="B8" s="4">
        <v>9</v>
      </c>
      <c r="C8" s="1">
        <v>2</v>
      </c>
      <c r="D8" s="1"/>
      <c r="E8" s="1"/>
      <c r="F8" s="1"/>
      <c r="G8" s="4">
        <v>9</v>
      </c>
      <c r="H8" s="1"/>
      <c r="I8" s="4">
        <v>92</v>
      </c>
      <c r="J8" s="1"/>
    </row>
    <row r="9" spans="1:10" ht="14.25" customHeight="1" x14ac:dyDescent="0.25">
      <c r="A9" s="1" t="s">
        <v>48</v>
      </c>
      <c r="B9" s="5">
        <v>1265</v>
      </c>
      <c r="C9" s="1">
        <v>132</v>
      </c>
      <c r="D9" s="4">
        <v>36</v>
      </c>
      <c r="E9" s="1">
        <v>4</v>
      </c>
      <c r="F9" s="4">
        <v>256</v>
      </c>
      <c r="G9" s="4">
        <v>973</v>
      </c>
      <c r="H9" s="1"/>
      <c r="I9" s="4">
        <v>28</v>
      </c>
      <c r="J9" s="4">
        <v>0.8</v>
      </c>
    </row>
    <row r="10" spans="1:10" ht="14.25" customHeight="1" x14ac:dyDescent="0.25">
      <c r="A10" s="1" t="s">
        <v>67</v>
      </c>
      <c r="B10" s="4">
        <v>663</v>
      </c>
      <c r="C10" s="1">
        <v>92</v>
      </c>
      <c r="D10" s="4">
        <v>7</v>
      </c>
      <c r="E10" s="1">
        <v>3</v>
      </c>
      <c r="F10" s="4">
        <v>33</v>
      </c>
      <c r="G10" s="4">
        <v>623</v>
      </c>
      <c r="H10" s="4">
        <v>30</v>
      </c>
      <c r="I10" s="4">
        <v>224</v>
      </c>
      <c r="J10" s="4">
        <v>2</v>
      </c>
    </row>
    <row r="11" spans="1:10" ht="14.25" customHeight="1" x14ac:dyDescent="0.25">
      <c r="A11" s="1" t="s">
        <v>125</v>
      </c>
      <c r="B11" s="4">
        <v>60</v>
      </c>
      <c r="C11" s="1">
        <v>5</v>
      </c>
      <c r="D11" s="1"/>
      <c r="E11" s="1"/>
      <c r="F11" s="4">
        <v>1</v>
      </c>
      <c r="G11" s="4">
        <v>59</v>
      </c>
      <c r="H11" s="1"/>
      <c r="I11" s="4">
        <v>562</v>
      </c>
      <c r="J11" s="1"/>
    </row>
    <row r="12" spans="1:10" ht="14.25" customHeight="1" x14ac:dyDescent="0.25">
      <c r="A12" s="1" t="s">
        <v>20</v>
      </c>
      <c r="B12" s="5">
        <v>5314</v>
      </c>
      <c r="C12" s="1">
        <v>266</v>
      </c>
      <c r="D12" s="4">
        <v>25</v>
      </c>
      <c r="E12" s="1">
        <v>2</v>
      </c>
      <c r="F12" s="4">
        <v>585</v>
      </c>
      <c r="G12" s="5">
        <v>4704</v>
      </c>
      <c r="H12" s="4">
        <v>50</v>
      </c>
      <c r="I12" s="4">
        <v>208</v>
      </c>
      <c r="J12" s="4">
        <v>1</v>
      </c>
    </row>
    <row r="13" spans="1:10" ht="14.25" customHeight="1" x14ac:dyDescent="0.25">
      <c r="A13" s="1" t="s">
        <v>14</v>
      </c>
      <c r="B13" s="5">
        <v>11129</v>
      </c>
      <c r="C13" s="1">
        <v>418</v>
      </c>
      <c r="D13" s="4">
        <v>158</v>
      </c>
      <c r="E13" s="1">
        <v>12</v>
      </c>
      <c r="F13" s="5">
        <v>1749</v>
      </c>
      <c r="G13" s="5">
        <v>9222</v>
      </c>
      <c r="H13" s="4">
        <v>227</v>
      </c>
      <c r="I13" s="5">
        <v>1236</v>
      </c>
      <c r="J13" s="4">
        <v>18</v>
      </c>
    </row>
    <row r="14" spans="1:10" ht="14.25" customHeight="1" x14ac:dyDescent="0.25">
      <c r="A14" s="1" t="s">
        <v>88</v>
      </c>
      <c r="B14" s="4">
        <v>400</v>
      </c>
      <c r="C14" s="1">
        <v>41</v>
      </c>
      <c r="D14" s="4">
        <v>5</v>
      </c>
      <c r="E14" s="1"/>
      <c r="F14" s="4">
        <v>26</v>
      </c>
      <c r="G14" s="4">
        <v>369</v>
      </c>
      <c r="H14" s="4">
        <v>7</v>
      </c>
      <c r="I14" s="4">
        <v>39</v>
      </c>
      <c r="J14" s="4">
        <v>0.5</v>
      </c>
    </row>
    <row r="15" spans="1:10" ht="14.25" customHeight="1" x14ac:dyDescent="0.25">
      <c r="A15" s="1" t="s">
        <v>153</v>
      </c>
      <c r="B15" s="4">
        <v>24</v>
      </c>
      <c r="C15" s="1">
        <v>3</v>
      </c>
      <c r="D15" s="4">
        <v>1</v>
      </c>
      <c r="E15" s="1"/>
      <c r="F15" s="4">
        <v>1</v>
      </c>
      <c r="G15" s="4">
        <v>22</v>
      </c>
      <c r="H15" s="1"/>
      <c r="I15" s="4">
        <v>61</v>
      </c>
      <c r="J15" s="4">
        <v>3</v>
      </c>
    </row>
    <row r="16" spans="1:10" ht="14.25" customHeight="1" x14ac:dyDescent="0.25">
      <c r="A16" s="1" t="s">
        <v>62</v>
      </c>
      <c r="B16" s="4">
        <v>643</v>
      </c>
      <c r="C16" s="1">
        <v>74</v>
      </c>
      <c r="D16" s="4">
        <v>4</v>
      </c>
      <c r="E16" s="1"/>
      <c r="F16" s="4">
        <v>381</v>
      </c>
      <c r="G16" s="4">
        <v>258</v>
      </c>
      <c r="H16" s="4">
        <v>3</v>
      </c>
      <c r="I16" s="4">
        <v>378</v>
      </c>
      <c r="J16" s="4">
        <v>2</v>
      </c>
    </row>
    <row r="17" spans="1:10" ht="14.25" customHeight="1" x14ac:dyDescent="0.25">
      <c r="A17" s="1" t="s">
        <v>126</v>
      </c>
      <c r="B17" s="4">
        <v>56</v>
      </c>
      <c r="C17" s="1">
        <v>2</v>
      </c>
      <c r="D17" s="4">
        <v>6</v>
      </c>
      <c r="E17" s="1"/>
      <c r="F17" s="4">
        <v>25</v>
      </c>
      <c r="G17" s="4">
        <v>25</v>
      </c>
      <c r="H17" s="4">
        <v>1</v>
      </c>
      <c r="I17" s="4">
        <v>0.3</v>
      </c>
      <c r="J17" s="4">
        <v>0.04</v>
      </c>
    </row>
    <row r="18" spans="1:10" ht="14.25" customHeight="1" x14ac:dyDescent="0.25">
      <c r="A18" s="1" t="s">
        <v>136</v>
      </c>
      <c r="B18" s="4">
        <v>46</v>
      </c>
      <c r="C18" s="1">
        <v>1</v>
      </c>
      <c r="D18" s="1"/>
      <c r="E18" s="1"/>
      <c r="F18" s="1"/>
      <c r="G18" s="4">
        <v>46</v>
      </c>
      <c r="H18" s="1"/>
      <c r="I18" s="4">
        <v>160</v>
      </c>
      <c r="J18" s="1"/>
    </row>
    <row r="19" spans="1:10" ht="14.25" customHeight="1" x14ac:dyDescent="0.25">
      <c r="A19" s="1" t="s">
        <v>112</v>
      </c>
      <c r="B19" s="4">
        <v>304</v>
      </c>
      <c r="C19" s="1">
        <v>141</v>
      </c>
      <c r="D19" s="4">
        <v>4</v>
      </c>
      <c r="E19" s="1">
        <v>2</v>
      </c>
      <c r="F19" s="4">
        <v>53</v>
      </c>
      <c r="G19" s="4">
        <v>247</v>
      </c>
      <c r="H19" s="4">
        <v>11</v>
      </c>
      <c r="I19" s="4">
        <v>32</v>
      </c>
      <c r="J19" s="4">
        <v>0.4</v>
      </c>
    </row>
    <row r="20" spans="1:10" ht="14.25" customHeight="1" x14ac:dyDescent="0.25">
      <c r="A20" s="1" t="s">
        <v>11</v>
      </c>
      <c r="B20" s="5">
        <v>15348</v>
      </c>
      <c r="C20" s="6">
        <v>1384</v>
      </c>
      <c r="D20" s="5">
        <v>1011</v>
      </c>
      <c r="E20" s="1">
        <v>183</v>
      </c>
      <c r="F20" s="5">
        <v>2495</v>
      </c>
      <c r="G20" s="5">
        <v>11842</v>
      </c>
      <c r="H20" s="5">
        <v>1144</v>
      </c>
      <c r="I20" s="5">
        <v>1324</v>
      </c>
      <c r="J20" s="4">
        <v>87</v>
      </c>
    </row>
    <row r="21" spans="1:10" ht="14.25" customHeight="1" x14ac:dyDescent="0.25">
      <c r="A21" s="1" t="s">
        <v>199</v>
      </c>
      <c r="B21" s="4">
        <v>3</v>
      </c>
      <c r="C21" s="1"/>
      <c r="D21" s="1"/>
      <c r="E21" s="1"/>
      <c r="F21" s="1"/>
      <c r="G21" s="4">
        <v>3</v>
      </c>
      <c r="H21" s="1"/>
      <c r="I21" s="4">
        <v>8</v>
      </c>
      <c r="J21" s="1"/>
    </row>
    <row r="22" spans="1:10" ht="14.25" customHeight="1" x14ac:dyDescent="0.25">
      <c r="A22" s="1" t="s">
        <v>179</v>
      </c>
      <c r="B22" s="4">
        <v>13</v>
      </c>
      <c r="C22" s="1"/>
      <c r="D22" s="1"/>
      <c r="E22" s="1"/>
      <c r="F22" s="4">
        <v>1</v>
      </c>
      <c r="G22" s="4">
        <v>12</v>
      </c>
      <c r="H22" s="1"/>
      <c r="I22" s="4">
        <v>1</v>
      </c>
      <c r="J22" s="1"/>
    </row>
    <row r="23" spans="1:10" ht="14.25" customHeight="1" x14ac:dyDescent="0.25">
      <c r="A23" s="1" t="s">
        <v>142</v>
      </c>
      <c r="B23" s="4">
        <v>35</v>
      </c>
      <c r="C23" s="1">
        <v>3</v>
      </c>
      <c r="D23" s="1"/>
      <c r="E23" s="1"/>
      <c r="F23" s="4">
        <v>11</v>
      </c>
      <c r="G23" s="4">
        <v>24</v>
      </c>
      <c r="H23" s="1"/>
      <c r="I23" s="4">
        <v>562</v>
      </c>
      <c r="J23" s="1"/>
    </row>
    <row r="24" spans="1:10" ht="14.25" customHeight="1" x14ac:dyDescent="0.25">
      <c r="A24" s="1" t="s">
        <v>192</v>
      </c>
      <c r="B24" s="4">
        <v>5</v>
      </c>
      <c r="C24" s="1">
        <v>1</v>
      </c>
      <c r="D24" s="1"/>
      <c r="E24" s="1"/>
      <c r="F24" s="4">
        <v>1</v>
      </c>
      <c r="G24" s="4">
        <v>4</v>
      </c>
      <c r="H24" s="1"/>
      <c r="I24" s="4">
        <v>6</v>
      </c>
      <c r="J24" s="1"/>
    </row>
    <row r="25" spans="1:10" ht="14.25" customHeight="1" x14ac:dyDescent="0.25">
      <c r="A25" s="1" t="s">
        <v>117</v>
      </c>
      <c r="B25" s="4">
        <v>123</v>
      </c>
      <c r="C25" s="1">
        <v>8</v>
      </c>
      <c r="D25" s="4">
        <v>8</v>
      </c>
      <c r="E25" s="1">
        <v>1</v>
      </c>
      <c r="F25" s="4">
        <v>1</v>
      </c>
      <c r="G25" s="4">
        <v>114</v>
      </c>
      <c r="H25" s="4">
        <v>3</v>
      </c>
      <c r="I25" s="4">
        <v>11</v>
      </c>
      <c r="J25" s="4">
        <v>0.7</v>
      </c>
    </row>
    <row r="26" spans="1:10" ht="14.25" customHeight="1" x14ac:dyDescent="0.25">
      <c r="A26" s="1" t="s">
        <v>72</v>
      </c>
      <c r="B26" s="4">
        <v>533</v>
      </c>
      <c r="C26" s="1">
        <v>74</v>
      </c>
      <c r="D26" s="4">
        <v>16</v>
      </c>
      <c r="E26" s="1">
        <v>3</v>
      </c>
      <c r="F26" s="4">
        <v>20</v>
      </c>
      <c r="G26" s="4">
        <v>497</v>
      </c>
      <c r="H26" s="4">
        <v>4</v>
      </c>
      <c r="I26" s="4">
        <v>162</v>
      </c>
      <c r="J26" s="4">
        <v>5</v>
      </c>
    </row>
    <row r="27" spans="1:10" ht="14.25" customHeight="1" x14ac:dyDescent="0.25">
      <c r="A27" s="1" t="s">
        <v>73</v>
      </c>
      <c r="B27" s="4">
        <v>4</v>
      </c>
      <c r="C27" s="1"/>
      <c r="D27" s="4">
        <v>1</v>
      </c>
      <c r="E27" s="1"/>
      <c r="F27" s="1"/>
      <c r="G27" s="4">
        <v>3</v>
      </c>
      <c r="H27" s="1"/>
      <c r="I27" s="4">
        <v>2</v>
      </c>
      <c r="J27" s="4">
        <v>0.4</v>
      </c>
    </row>
    <row r="28" spans="1:10" ht="14.25" customHeight="1" x14ac:dyDescent="0.25">
      <c r="A28" s="1" t="s">
        <v>18</v>
      </c>
      <c r="B28" s="5">
        <v>8044</v>
      </c>
      <c r="C28" s="6">
        <v>1164</v>
      </c>
      <c r="D28" s="4">
        <v>324</v>
      </c>
      <c r="E28" s="1">
        <v>82</v>
      </c>
      <c r="F28" s="4">
        <v>127</v>
      </c>
      <c r="G28" s="5">
        <v>7593</v>
      </c>
      <c r="H28" s="4">
        <v>296</v>
      </c>
      <c r="I28" s="4">
        <v>38</v>
      </c>
      <c r="J28" s="4">
        <v>2</v>
      </c>
    </row>
    <row r="29" spans="1:10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</row>
    <row r="30" spans="1:10" ht="14.25" customHeight="1" x14ac:dyDescent="0.25">
      <c r="A30" s="1" t="s">
        <v>101</v>
      </c>
      <c r="B30" s="4">
        <v>133</v>
      </c>
      <c r="C30" s="1">
        <v>2</v>
      </c>
      <c r="D30" s="4">
        <v>1</v>
      </c>
      <c r="E30" s="1"/>
      <c r="F30" s="4">
        <v>56</v>
      </c>
      <c r="G30" s="4">
        <v>76</v>
      </c>
      <c r="H30" s="4">
        <v>3</v>
      </c>
      <c r="I30" s="4">
        <v>304</v>
      </c>
      <c r="J30" s="4">
        <v>2</v>
      </c>
    </row>
    <row r="31" spans="1:10" ht="14.25" customHeight="1" x14ac:dyDescent="0.25">
      <c r="A31" s="1" t="s">
        <v>70</v>
      </c>
      <c r="B31" s="4">
        <v>457</v>
      </c>
      <c r="C31" s="1">
        <v>35</v>
      </c>
      <c r="D31" s="4">
        <v>10</v>
      </c>
      <c r="E31" s="1"/>
      <c r="F31" s="4">
        <v>25</v>
      </c>
      <c r="G31" s="4">
        <v>422</v>
      </c>
      <c r="H31" s="4">
        <v>18</v>
      </c>
      <c r="I31" s="4">
        <v>66</v>
      </c>
      <c r="J31" s="4">
        <v>1</v>
      </c>
    </row>
    <row r="32" spans="1:10" ht="14.25" customHeight="1" x14ac:dyDescent="0.25">
      <c r="A32" s="1" t="s">
        <v>85</v>
      </c>
      <c r="B32" s="4">
        <v>288</v>
      </c>
      <c r="C32" s="1">
        <v>6</v>
      </c>
      <c r="D32" s="4">
        <v>16</v>
      </c>
      <c r="E32" s="1"/>
      <c r="F32" s="4">
        <v>50</v>
      </c>
      <c r="G32" s="4">
        <v>222</v>
      </c>
      <c r="H32" s="1"/>
      <c r="I32" s="4">
        <v>14</v>
      </c>
      <c r="J32" s="4">
        <v>0.8</v>
      </c>
    </row>
    <row r="33" spans="1:10" ht="14.25" customHeight="1" x14ac:dyDescent="0.25">
      <c r="A33" s="1" t="s">
        <v>204</v>
      </c>
      <c r="B33" s="4">
        <v>3</v>
      </c>
      <c r="C33" s="1">
        <v>1</v>
      </c>
      <c r="D33" s="1"/>
      <c r="E33" s="1"/>
      <c r="F33" s="1"/>
      <c r="G33" s="4">
        <v>3</v>
      </c>
      <c r="H33" s="1"/>
      <c r="I33" s="4">
        <v>0.3</v>
      </c>
      <c r="J33" s="1"/>
    </row>
    <row r="34" spans="1:10" ht="14.25" customHeight="1" x14ac:dyDescent="0.25">
      <c r="A34" s="1" t="s">
        <v>180</v>
      </c>
      <c r="B34" s="4">
        <v>6</v>
      </c>
      <c r="C34" s="1"/>
      <c r="D34" s="4">
        <v>1</v>
      </c>
      <c r="E34" s="1"/>
      <c r="F34" s="1"/>
      <c r="G34" s="4">
        <v>5</v>
      </c>
      <c r="H34" s="1"/>
      <c r="I34" s="4">
        <v>11</v>
      </c>
      <c r="J34" s="4">
        <v>2</v>
      </c>
    </row>
    <row r="35" spans="1:10" ht="14.25" customHeight="1" x14ac:dyDescent="0.25">
      <c r="A35" s="1" t="s">
        <v>111</v>
      </c>
      <c r="B35" s="4">
        <v>110</v>
      </c>
      <c r="C35" s="1">
        <v>1</v>
      </c>
      <c r="D35" s="1"/>
      <c r="E35" s="1"/>
      <c r="F35" s="4">
        <v>34</v>
      </c>
      <c r="G35" s="4">
        <v>76</v>
      </c>
      <c r="H35" s="4">
        <v>1</v>
      </c>
      <c r="I35" s="4">
        <v>7</v>
      </c>
      <c r="J35" s="1"/>
    </row>
    <row r="36" spans="1:10" ht="14.25" customHeight="1" x14ac:dyDescent="0.25">
      <c r="A36" s="1" t="s">
        <v>100</v>
      </c>
      <c r="B36" s="4">
        <v>306</v>
      </c>
      <c r="C36" s="1">
        <v>73</v>
      </c>
      <c r="D36" s="4">
        <v>7</v>
      </c>
      <c r="E36" s="1">
        <v>1</v>
      </c>
      <c r="F36" s="4">
        <v>10</v>
      </c>
      <c r="G36" s="4">
        <v>289</v>
      </c>
      <c r="H36" s="1"/>
      <c r="I36" s="4">
        <v>12</v>
      </c>
      <c r="J36" s="4">
        <v>0.3</v>
      </c>
    </row>
    <row r="37" spans="1:10" ht="14.25" customHeight="1" x14ac:dyDescent="0.25">
      <c r="A37" s="1" t="s">
        <v>15</v>
      </c>
      <c r="B37" s="5">
        <v>11283</v>
      </c>
      <c r="C37" s="6">
        <v>1552</v>
      </c>
      <c r="D37" s="4">
        <v>173</v>
      </c>
      <c r="E37" s="1">
        <v>59</v>
      </c>
      <c r="F37" s="5">
        <v>1979</v>
      </c>
      <c r="G37" s="5">
        <v>9131</v>
      </c>
      <c r="H37" s="4">
        <v>120</v>
      </c>
      <c r="I37" s="4">
        <v>299</v>
      </c>
      <c r="J37" s="4">
        <v>5</v>
      </c>
    </row>
    <row r="38" spans="1:10" ht="14.25" customHeight="1" x14ac:dyDescent="0.25">
      <c r="A38" s="1" t="s">
        <v>193</v>
      </c>
      <c r="B38" s="4">
        <v>3</v>
      </c>
      <c r="C38" s="1"/>
      <c r="D38" s="1"/>
      <c r="E38" s="1"/>
      <c r="F38" s="1"/>
      <c r="G38" s="4">
        <v>3</v>
      </c>
      <c r="H38" s="1"/>
      <c r="I38" s="4">
        <v>0.6</v>
      </c>
      <c r="J38" s="1"/>
    </row>
    <row r="39" spans="1:10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</row>
    <row r="40" spans="1:10" ht="14.25" customHeight="1" x14ac:dyDescent="0.25">
      <c r="A40" s="1" t="s">
        <v>156</v>
      </c>
      <c r="B40" s="4">
        <v>28</v>
      </c>
      <c r="C40" s="1">
        <v>6</v>
      </c>
      <c r="D40" s="4">
        <v>1</v>
      </c>
      <c r="E40" s="1"/>
      <c r="F40" s="1"/>
      <c r="G40" s="4">
        <v>27</v>
      </c>
      <c r="H40" s="1"/>
      <c r="I40" s="4">
        <v>426</v>
      </c>
      <c r="J40" s="4">
        <v>15</v>
      </c>
    </row>
    <row r="41" spans="1:10" ht="14.25" customHeight="1" x14ac:dyDescent="0.25">
      <c r="A41" s="1" t="s">
        <v>195</v>
      </c>
      <c r="B41" s="4">
        <v>8</v>
      </c>
      <c r="C41" s="1">
        <v>1</v>
      </c>
      <c r="D41" s="1"/>
      <c r="E41" s="1"/>
      <c r="F41" s="1"/>
      <c r="G41" s="4">
        <v>8</v>
      </c>
      <c r="H41" s="1"/>
      <c r="I41" s="4">
        <v>0.5</v>
      </c>
      <c r="J41" s="1"/>
    </row>
    <row r="42" spans="1:10" ht="14.25" customHeight="1" x14ac:dyDescent="0.25">
      <c r="A42" s="1" t="s">
        <v>108</v>
      </c>
      <c r="B42" s="4">
        <v>193</v>
      </c>
      <c r="C42" s="1">
        <v>21</v>
      </c>
      <c r="D42" s="4">
        <v>3</v>
      </c>
      <c r="E42" s="1"/>
      <c r="F42" s="1"/>
      <c r="G42" s="4">
        <v>190</v>
      </c>
      <c r="H42" s="1"/>
      <c r="I42" s="5">
        <v>1110</v>
      </c>
      <c r="J42" s="4">
        <v>17</v>
      </c>
    </row>
    <row r="43" spans="1:10" ht="14.25" customHeight="1" x14ac:dyDescent="0.25">
      <c r="A43" s="1" t="s">
        <v>26</v>
      </c>
      <c r="B43" s="5">
        <v>3404</v>
      </c>
      <c r="C43" s="1">
        <v>373</v>
      </c>
      <c r="D43" s="4">
        <v>18</v>
      </c>
      <c r="E43" s="1">
        <v>2</v>
      </c>
      <c r="F43" s="4">
        <v>335</v>
      </c>
      <c r="G43" s="5">
        <v>3051</v>
      </c>
      <c r="H43" s="4">
        <v>31</v>
      </c>
      <c r="I43" s="4">
        <v>178</v>
      </c>
      <c r="J43" s="4">
        <v>0.9</v>
      </c>
    </row>
    <row r="44" spans="1:10" ht="14.25" customHeight="1" x14ac:dyDescent="0.25">
      <c r="A44" s="1" t="s">
        <v>3</v>
      </c>
      <c r="B44" s="5">
        <v>81589</v>
      </c>
      <c r="C44" s="1">
        <v>35</v>
      </c>
      <c r="D44" s="5">
        <v>3318</v>
      </c>
      <c r="E44" s="1">
        <v>6</v>
      </c>
      <c r="F44" s="5">
        <v>76408</v>
      </c>
      <c r="G44" s="5">
        <v>1863</v>
      </c>
      <c r="H44" s="4">
        <v>429</v>
      </c>
      <c r="I44" s="4">
        <v>57</v>
      </c>
      <c r="J44" s="4">
        <v>2</v>
      </c>
    </row>
    <row r="45" spans="1:10" ht="14.25" customHeight="1" x14ac:dyDescent="0.25">
      <c r="A45" s="1" t="s">
        <v>53</v>
      </c>
      <c r="B45" s="5">
        <v>1161</v>
      </c>
      <c r="C45" s="1">
        <v>96</v>
      </c>
      <c r="D45" s="4">
        <v>19</v>
      </c>
      <c r="E45" s="1">
        <v>2</v>
      </c>
      <c r="F45" s="4">
        <v>55</v>
      </c>
      <c r="G45" s="5">
        <v>1087</v>
      </c>
      <c r="H45" s="4">
        <v>50</v>
      </c>
      <c r="I45" s="4">
        <v>23</v>
      </c>
      <c r="J45" s="4">
        <v>0.4</v>
      </c>
    </row>
    <row r="46" spans="1:10" ht="14.25" customHeight="1" x14ac:dyDescent="0.25">
      <c r="A46" s="1" t="s">
        <v>144</v>
      </c>
      <c r="B46" s="4">
        <v>22</v>
      </c>
      <c r="C46" s="1"/>
      <c r="D46" s="4">
        <v>2</v>
      </c>
      <c r="E46" s="1"/>
      <c r="F46" s="4">
        <v>2</v>
      </c>
      <c r="G46" s="4">
        <v>18</v>
      </c>
      <c r="H46" s="1"/>
      <c r="I46" s="4">
        <v>4</v>
      </c>
      <c r="J46" s="4">
        <v>0.4</v>
      </c>
    </row>
    <row r="47" spans="1:10" ht="14.25" customHeight="1" x14ac:dyDescent="0.25">
      <c r="A47" s="1" t="s">
        <v>74</v>
      </c>
      <c r="B47" s="4">
        <v>396</v>
      </c>
      <c r="C47" s="1">
        <v>21</v>
      </c>
      <c r="D47" s="4">
        <v>2</v>
      </c>
      <c r="E47" s="1"/>
      <c r="F47" s="4">
        <v>6</v>
      </c>
      <c r="G47" s="4">
        <v>388</v>
      </c>
      <c r="H47" s="4">
        <v>11</v>
      </c>
      <c r="I47" s="4">
        <v>78</v>
      </c>
      <c r="J47" s="4">
        <v>0.4</v>
      </c>
    </row>
    <row r="48" spans="1:10" ht="14.25" customHeight="1" x14ac:dyDescent="0.25">
      <c r="A48" s="1" t="s">
        <v>51</v>
      </c>
      <c r="B48" s="5">
        <v>1011</v>
      </c>
      <c r="C48" s="1">
        <v>48</v>
      </c>
      <c r="D48" s="4">
        <v>7</v>
      </c>
      <c r="E48" s="1">
        <v>1</v>
      </c>
      <c r="F48" s="4">
        <v>88</v>
      </c>
      <c r="G48" s="4">
        <v>916</v>
      </c>
      <c r="H48" s="4">
        <v>34</v>
      </c>
      <c r="I48" s="4">
        <v>246</v>
      </c>
      <c r="J48" s="4">
        <v>2</v>
      </c>
    </row>
    <row r="49" spans="1:10" ht="14.25" customHeight="1" x14ac:dyDescent="0.25">
      <c r="A49" s="1" t="s">
        <v>99</v>
      </c>
      <c r="B49" s="4">
        <v>233</v>
      </c>
      <c r="C49" s="1">
        <v>21</v>
      </c>
      <c r="D49" s="4">
        <v>6</v>
      </c>
      <c r="E49" s="1"/>
      <c r="F49" s="4">
        <v>13</v>
      </c>
      <c r="G49" s="4">
        <v>214</v>
      </c>
      <c r="H49" s="4">
        <v>7</v>
      </c>
      <c r="I49" s="4">
        <v>21</v>
      </c>
      <c r="J49" s="4">
        <v>0.5</v>
      </c>
    </row>
    <row r="50" spans="1:10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3</v>
      </c>
      <c r="G50" s="4">
        <v>7</v>
      </c>
      <c r="H50" s="1"/>
      <c r="I50" s="4">
        <v>67</v>
      </c>
      <c r="J50" s="4">
        <v>6</v>
      </c>
    </row>
    <row r="51" spans="1:10" ht="14.25" customHeight="1" x14ac:dyDescent="0.25">
      <c r="A51" s="1" t="s">
        <v>86</v>
      </c>
      <c r="B51" s="4">
        <v>356</v>
      </c>
      <c r="C51" s="1">
        <v>36</v>
      </c>
      <c r="D51" s="4">
        <v>10</v>
      </c>
      <c r="E51" s="1">
        <v>1</v>
      </c>
      <c r="F51" s="4">
        <v>28</v>
      </c>
      <c r="G51" s="4">
        <v>318</v>
      </c>
      <c r="H51" s="4">
        <v>11</v>
      </c>
      <c r="I51" s="4">
        <v>295</v>
      </c>
      <c r="J51" s="4">
        <v>8</v>
      </c>
    </row>
    <row r="52" spans="1:10" ht="14.25" customHeight="1" x14ac:dyDescent="0.25">
      <c r="A52" s="1" t="s">
        <v>22</v>
      </c>
      <c r="B52" s="5">
        <v>3858</v>
      </c>
      <c r="C52" s="1">
        <v>269</v>
      </c>
      <c r="D52" s="4">
        <v>44</v>
      </c>
      <c r="E52" s="1">
        <v>5</v>
      </c>
      <c r="F52" s="4">
        <v>67</v>
      </c>
      <c r="G52" s="5">
        <v>3747</v>
      </c>
      <c r="H52" s="4">
        <v>72</v>
      </c>
      <c r="I52" s="4">
        <v>360</v>
      </c>
      <c r="J52" s="4">
        <v>4</v>
      </c>
    </row>
    <row r="53" spans="1:10" ht="14.25" customHeight="1" x14ac:dyDescent="0.25">
      <c r="A53" s="1" t="s">
        <v>25</v>
      </c>
      <c r="B53" s="5">
        <v>3386</v>
      </c>
      <c r="C53" s="1">
        <v>279</v>
      </c>
      <c r="D53" s="4">
        <v>123</v>
      </c>
      <c r="E53" s="1">
        <v>19</v>
      </c>
      <c r="F53" s="5">
        <v>1089</v>
      </c>
      <c r="G53" s="5">
        <v>2174</v>
      </c>
      <c r="H53" s="4">
        <v>153</v>
      </c>
      <c r="I53" s="4">
        <v>585</v>
      </c>
      <c r="J53" s="4">
        <v>21</v>
      </c>
    </row>
    <row r="54" spans="1:10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</row>
    <row r="55" spans="1:10" ht="14.25" customHeight="1" x14ac:dyDescent="0.25">
      <c r="A55" s="1" t="s">
        <v>146</v>
      </c>
      <c r="B55" s="4">
        <v>40</v>
      </c>
      <c r="C55" s="1">
        <v>7</v>
      </c>
      <c r="D55" s="1"/>
      <c r="E55" s="1"/>
      <c r="F55" s="1"/>
      <c r="G55" s="4">
        <v>40</v>
      </c>
      <c r="H55" s="1"/>
      <c r="I55" s="4">
        <v>40</v>
      </c>
      <c r="J55" s="1"/>
    </row>
    <row r="56" spans="1:10" ht="14.25" customHeight="1" x14ac:dyDescent="0.25">
      <c r="A56" s="1" t="s">
        <v>159</v>
      </c>
      <c r="B56" s="4">
        <v>12</v>
      </c>
      <c r="C56" s="1"/>
      <c r="D56" s="1"/>
      <c r="E56" s="1"/>
      <c r="F56" s="1"/>
      <c r="G56" s="4">
        <v>12</v>
      </c>
      <c r="H56" s="1"/>
      <c r="I56" s="4">
        <v>167</v>
      </c>
      <c r="J56" s="1"/>
    </row>
    <row r="57" spans="1:10" ht="14.25" customHeight="1" x14ac:dyDescent="0.25">
      <c r="A57" s="1" t="s">
        <v>44</v>
      </c>
      <c r="B57" s="5">
        <v>1380</v>
      </c>
      <c r="C57" s="1">
        <v>96</v>
      </c>
      <c r="D57" s="4">
        <v>60</v>
      </c>
      <c r="E57" s="1">
        <v>3</v>
      </c>
      <c r="F57" s="4">
        <v>16</v>
      </c>
      <c r="G57" s="5">
        <v>1304</v>
      </c>
      <c r="H57" s="4">
        <v>147</v>
      </c>
      <c r="I57" s="4">
        <v>127</v>
      </c>
      <c r="J57" s="4">
        <v>6</v>
      </c>
    </row>
    <row r="58" spans="1:10" ht="14.25" customHeight="1" x14ac:dyDescent="0.25">
      <c r="A58" s="1" t="s">
        <v>118</v>
      </c>
      <c r="B58" s="4">
        <v>134</v>
      </c>
      <c r="C58" s="1">
        <v>25</v>
      </c>
      <c r="D58" s="4">
        <v>13</v>
      </c>
      <c r="E58" s="1">
        <v>4</v>
      </c>
      <c r="F58" s="4">
        <v>3</v>
      </c>
      <c r="G58" s="4">
        <v>118</v>
      </c>
      <c r="H58" s="1"/>
      <c r="I58" s="4">
        <v>1</v>
      </c>
      <c r="J58" s="4">
        <v>0.1</v>
      </c>
    </row>
    <row r="59" spans="1:10" ht="14.25" customHeight="1" x14ac:dyDescent="0.25">
      <c r="A59" s="1" t="s">
        <v>28</v>
      </c>
      <c r="B59" s="5">
        <v>3163</v>
      </c>
      <c r="C59" s="1">
        <v>405</v>
      </c>
      <c r="D59" s="4">
        <v>120</v>
      </c>
      <c r="E59" s="1">
        <v>22</v>
      </c>
      <c r="F59" s="4">
        <v>65</v>
      </c>
      <c r="G59" s="5">
        <v>2978</v>
      </c>
      <c r="H59" s="4">
        <v>100</v>
      </c>
      <c r="I59" s="4">
        <v>179</v>
      </c>
      <c r="J59" s="4">
        <v>7</v>
      </c>
    </row>
    <row r="60" spans="1:10" ht="14.25" customHeight="1" x14ac:dyDescent="0.25">
      <c r="A60" s="1" t="s">
        <v>57</v>
      </c>
      <c r="B60" s="4">
        <v>865</v>
      </c>
      <c r="C60" s="1">
        <v>86</v>
      </c>
      <c r="D60" s="4">
        <v>58</v>
      </c>
      <c r="E60" s="1">
        <v>6</v>
      </c>
      <c r="F60" s="4">
        <v>201</v>
      </c>
      <c r="G60" s="4">
        <v>606</v>
      </c>
      <c r="H60" s="1"/>
      <c r="I60" s="4">
        <v>8</v>
      </c>
      <c r="J60" s="4">
        <v>0.6</v>
      </c>
    </row>
    <row r="61" spans="1:10" ht="14.25" customHeight="1" x14ac:dyDescent="0.25">
      <c r="A61" s="1" t="s">
        <v>141</v>
      </c>
      <c r="B61" s="4">
        <v>41</v>
      </c>
      <c r="C61" s="1">
        <v>8</v>
      </c>
      <c r="D61" s="4">
        <v>2</v>
      </c>
      <c r="E61" s="1"/>
      <c r="F61" s="1"/>
      <c r="G61" s="4">
        <v>39</v>
      </c>
      <c r="H61" s="4">
        <v>4</v>
      </c>
      <c r="I61" s="4">
        <v>6</v>
      </c>
      <c r="J61" s="4">
        <v>0.3</v>
      </c>
    </row>
    <row r="62" spans="1:10" ht="14.25" customHeight="1" x14ac:dyDescent="0.25">
      <c r="A62" s="1" t="s">
        <v>154</v>
      </c>
      <c r="B62" s="4">
        <v>15</v>
      </c>
      <c r="C62" s="1"/>
      <c r="D62" s="1"/>
      <c r="E62" s="1"/>
      <c r="F62" s="4">
        <v>1</v>
      </c>
      <c r="G62" s="4">
        <v>14</v>
      </c>
      <c r="H62" s="1"/>
      <c r="I62" s="4">
        <v>11</v>
      </c>
      <c r="J62" s="1"/>
    </row>
    <row r="63" spans="1:10" ht="14.25" customHeight="1" x14ac:dyDescent="0.25">
      <c r="A63" s="1" t="s">
        <v>157</v>
      </c>
      <c r="B63" s="4">
        <v>22</v>
      </c>
      <c r="C63" s="1">
        <v>7</v>
      </c>
      <c r="D63" s="1"/>
      <c r="E63" s="1"/>
      <c r="F63" s="1"/>
      <c r="G63" s="4">
        <v>22</v>
      </c>
      <c r="H63" s="1"/>
      <c r="I63" s="4">
        <v>6</v>
      </c>
      <c r="J63" s="1"/>
    </row>
    <row r="64" spans="1:10" ht="14.25" customHeight="1" x14ac:dyDescent="0.25">
      <c r="A64" s="1" t="s">
        <v>54</v>
      </c>
      <c r="B64" s="4">
        <v>858</v>
      </c>
      <c r="C64" s="1">
        <v>79</v>
      </c>
      <c r="D64" s="4">
        <v>11</v>
      </c>
      <c r="E64" s="1">
        <v>6</v>
      </c>
      <c r="F64" s="4">
        <v>45</v>
      </c>
      <c r="G64" s="4">
        <v>802</v>
      </c>
      <c r="H64" s="4">
        <v>16</v>
      </c>
      <c r="I64" s="4">
        <v>647</v>
      </c>
      <c r="J64" s="4">
        <v>8</v>
      </c>
    </row>
    <row r="65" spans="1:10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</row>
    <row r="66" spans="1:10" ht="14.25" customHeight="1" x14ac:dyDescent="0.25">
      <c r="A66" s="1" t="s">
        <v>143</v>
      </c>
      <c r="B66" s="4">
        <v>29</v>
      </c>
      <c r="C66" s="1"/>
      <c r="D66" s="1"/>
      <c r="E66" s="1"/>
      <c r="F66" s="4">
        <v>3</v>
      </c>
      <c r="G66" s="4">
        <v>26</v>
      </c>
      <c r="H66" s="4">
        <v>2</v>
      </c>
      <c r="I66" s="4">
        <v>0.3</v>
      </c>
      <c r="J66" s="1"/>
    </row>
    <row r="67" spans="1:10" ht="14.25" customHeight="1" x14ac:dyDescent="0.25">
      <c r="A67" s="1" t="s">
        <v>94</v>
      </c>
      <c r="B67" s="4">
        <v>177</v>
      </c>
      <c r="C67" s="1">
        <v>4</v>
      </c>
      <c r="D67" s="1"/>
      <c r="E67" s="1"/>
      <c r="F67" s="4">
        <v>81</v>
      </c>
      <c r="G67" s="4">
        <v>96</v>
      </c>
      <c r="H67" s="4">
        <v>1</v>
      </c>
      <c r="I67" s="5">
        <v>3622</v>
      </c>
      <c r="J67" s="1"/>
    </row>
    <row r="68" spans="1:10" ht="14.25" customHeight="1" x14ac:dyDescent="0.25">
      <c r="A68" s="1" t="s">
        <v>184</v>
      </c>
      <c r="B68" s="4">
        <v>7</v>
      </c>
      <c r="C68" s="1">
        <v>2</v>
      </c>
      <c r="D68" s="1"/>
      <c r="E68" s="1"/>
      <c r="F68" s="1"/>
      <c r="G68" s="4">
        <v>7</v>
      </c>
      <c r="H68" s="1"/>
      <c r="I68" s="4">
        <v>8</v>
      </c>
      <c r="J68" s="1"/>
    </row>
    <row r="69" spans="1:10" ht="14.25" customHeight="1" x14ac:dyDescent="0.25">
      <c r="A69" s="1" t="s">
        <v>39</v>
      </c>
      <c r="B69" s="5">
        <v>1518</v>
      </c>
      <c r="C69" s="1">
        <v>72</v>
      </c>
      <c r="D69" s="4">
        <v>19</v>
      </c>
      <c r="E69" s="1">
        <v>2</v>
      </c>
      <c r="F69" s="4">
        <v>300</v>
      </c>
      <c r="G69" s="5">
        <v>1199</v>
      </c>
      <c r="H69" s="4">
        <v>65</v>
      </c>
      <c r="I69" s="4">
        <v>274</v>
      </c>
      <c r="J69" s="4">
        <v>3</v>
      </c>
    </row>
    <row r="70" spans="1:10" ht="14.25" customHeight="1" x14ac:dyDescent="0.25">
      <c r="A70" s="1" t="s">
        <v>6</v>
      </c>
      <c r="B70" s="5">
        <v>59105</v>
      </c>
      <c r="C70" s="6">
        <v>2116</v>
      </c>
      <c r="D70" s="5">
        <v>5387</v>
      </c>
      <c r="E70" s="6">
        <v>1355</v>
      </c>
      <c r="F70" s="5">
        <v>12428</v>
      </c>
      <c r="G70" s="5">
        <v>41290</v>
      </c>
      <c r="H70" s="5">
        <v>6399</v>
      </c>
      <c r="I70" s="4">
        <v>905</v>
      </c>
      <c r="J70" s="4">
        <v>83</v>
      </c>
    </row>
    <row r="71" spans="1:10" ht="14.25" customHeight="1" x14ac:dyDescent="0.25">
      <c r="A71" s="1" t="s">
        <v>128</v>
      </c>
      <c r="B71" s="4">
        <v>51</v>
      </c>
      <c r="C71" s="1"/>
      <c r="D71" s="1"/>
      <c r="E71" s="1"/>
      <c r="F71" s="4">
        <v>15</v>
      </c>
      <c r="G71" s="4">
        <v>36</v>
      </c>
      <c r="H71" s="1"/>
      <c r="I71" s="4">
        <v>171</v>
      </c>
      <c r="J71" s="1"/>
    </row>
    <row r="72" spans="1:10" ht="14.25" customHeight="1" x14ac:dyDescent="0.25">
      <c r="A72" s="1" t="s">
        <v>138</v>
      </c>
      <c r="B72" s="4">
        <v>37</v>
      </c>
      <c r="C72" s="1"/>
      <c r="D72" s="1"/>
      <c r="E72" s="1"/>
      <c r="F72" s="1"/>
      <c r="G72" s="4">
        <v>37</v>
      </c>
      <c r="H72" s="4">
        <v>1</v>
      </c>
      <c r="I72" s="4">
        <v>132</v>
      </c>
      <c r="J72" s="1"/>
    </row>
    <row r="73" spans="1:10" ht="14.25" customHeight="1" x14ac:dyDescent="0.25">
      <c r="A73" s="1" t="s">
        <v>175</v>
      </c>
      <c r="B73" s="4">
        <v>21</v>
      </c>
      <c r="C73" s="1">
        <v>3</v>
      </c>
      <c r="D73" s="4">
        <v>1</v>
      </c>
      <c r="E73" s="1"/>
      <c r="F73" s="1"/>
      <c r="G73" s="4">
        <v>20</v>
      </c>
      <c r="H73" s="1"/>
      <c r="I73" s="4">
        <v>9</v>
      </c>
      <c r="J73" s="4">
        <v>0.4</v>
      </c>
    </row>
    <row r="74" spans="1:10" ht="14.25" customHeight="1" x14ac:dyDescent="0.25">
      <c r="A74" s="1" t="s">
        <v>191</v>
      </c>
      <c r="B74" s="4">
        <v>4</v>
      </c>
      <c r="C74" s="1"/>
      <c r="D74" s="4">
        <v>1</v>
      </c>
      <c r="E74" s="1"/>
      <c r="F74" s="4">
        <v>2</v>
      </c>
      <c r="G74" s="4">
        <v>1</v>
      </c>
      <c r="H74" s="1"/>
      <c r="I74" s="4">
        <v>2</v>
      </c>
      <c r="J74" s="4">
        <v>0.4</v>
      </c>
    </row>
    <row r="75" spans="1:10" ht="14.25" customHeight="1" x14ac:dyDescent="0.25">
      <c r="A75" s="1" t="s">
        <v>114</v>
      </c>
      <c r="B75" s="4">
        <v>134</v>
      </c>
      <c r="C75" s="1">
        <v>17</v>
      </c>
      <c r="D75" s="1"/>
      <c r="E75" s="1"/>
      <c r="F75" s="4">
        <v>26</v>
      </c>
      <c r="G75" s="4">
        <v>108</v>
      </c>
      <c r="H75" s="4">
        <v>6</v>
      </c>
      <c r="I75" s="4">
        <v>34</v>
      </c>
      <c r="J75" s="1"/>
    </row>
    <row r="76" spans="1:10" ht="14.25" customHeight="1" x14ac:dyDescent="0.25">
      <c r="A76" s="1" t="s">
        <v>5</v>
      </c>
      <c r="B76" s="5">
        <v>84794</v>
      </c>
      <c r="C76" s="6">
        <v>6813</v>
      </c>
      <c r="D76" s="5">
        <v>1107</v>
      </c>
      <c r="E76" s="1">
        <v>176</v>
      </c>
      <c r="F76" s="5">
        <v>22440</v>
      </c>
      <c r="G76" s="5">
        <v>61247</v>
      </c>
      <c r="H76" s="5">
        <v>3936</v>
      </c>
      <c r="I76" s="5">
        <v>1012</v>
      </c>
      <c r="J76" s="4">
        <v>13</v>
      </c>
    </row>
    <row r="77" spans="1:10" ht="14.25" customHeight="1" x14ac:dyDescent="0.25">
      <c r="A77" s="1" t="s">
        <v>95</v>
      </c>
      <c r="B77" s="4">
        <v>204</v>
      </c>
      <c r="C77" s="1">
        <v>9</v>
      </c>
      <c r="D77" s="4">
        <v>5</v>
      </c>
      <c r="E77" s="1"/>
      <c r="F77" s="4">
        <v>31</v>
      </c>
      <c r="G77" s="4">
        <v>168</v>
      </c>
      <c r="H77" s="4">
        <v>2</v>
      </c>
      <c r="I77" s="4">
        <v>7</v>
      </c>
      <c r="J77" s="4">
        <v>0.2</v>
      </c>
    </row>
    <row r="78" spans="1:10" ht="14.25" customHeight="1" x14ac:dyDescent="0.25">
      <c r="A78" s="1" t="s">
        <v>121</v>
      </c>
      <c r="B78" s="4">
        <v>88</v>
      </c>
      <c r="C78" s="1">
        <v>7</v>
      </c>
      <c r="D78" s="1"/>
      <c r="E78" s="1"/>
      <c r="F78" s="4">
        <v>46</v>
      </c>
      <c r="G78" s="4">
        <v>42</v>
      </c>
      <c r="H78" s="1"/>
      <c r="I78" s="5">
        <v>2612</v>
      </c>
      <c r="J78" s="1"/>
    </row>
    <row r="79" spans="1:10" ht="14.25" customHeight="1" x14ac:dyDescent="0.25">
      <c r="A79" s="1" t="s">
        <v>40</v>
      </c>
      <c r="B79" s="5">
        <v>1544</v>
      </c>
      <c r="C79" s="1">
        <v>129</v>
      </c>
      <c r="D79" s="4">
        <v>53</v>
      </c>
      <c r="E79" s="1">
        <v>2</v>
      </c>
      <c r="F79" s="4">
        <v>61</v>
      </c>
      <c r="G79" s="5">
        <v>1430</v>
      </c>
      <c r="H79" s="4">
        <v>91</v>
      </c>
      <c r="I79" s="4">
        <v>148</v>
      </c>
      <c r="J79" s="4">
        <v>5</v>
      </c>
    </row>
    <row r="80" spans="1:10" ht="14.25" customHeight="1" x14ac:dyDescent="0.25">
      <c r="A80" s="1" t="s">
        <v>161</v>
      </c>
      <c r="B80" s="4">
        <v>10</v>
      </c>
      <c r="C80" s="1"/>
      <c r="D80" s="1"/>
      <c r="E80" s="1"/>
      <c r="F80" s="4">
        <v>2</v>
      </c>
      <c r="G80" s="4">
        <v>8</v>
      </c>
      <c r="H80" s="1"/>
      <c r="I80" s="4">
        <v>176</v>
      </c>
      <c r="J80" s="1"/>
    </row>
    <row r="81" spans="1:10" ht="14.25" customHeight="1" x14ac:dyDescent="0.25">
      <c r="A81" s="1" t="s">
        <v>164</v>
      </c>
      <c r="B81" s="4">
        <v>10</v>
      </c>
      <c r="C81" s="1">
        <v>1</v>
      </c>
      <c r="D81" s="1"/>
      <c r="E81" s="1"/>
      <c r="F81" s="1"/>
      <c r="G81" s="4">
        <v>10</v>
      </c>
      <c r="H81" s="1"/>
      <c r="I81" s="4">
        <v>89</v>
      </c>
      <c r="J81" s="1"/>
    </row>
    <row r="82" spans="1:10" ht="14.25" customHeight="1" x14ac:dyDescent="0.25">
      <c r="A82" s="1" t="s">
        <v>110</v>
      </c>
      <c r="B82" s="4">
        <v>128</v>
      </c>
      <c r="C82" s="1">
        <v>3</v>
      </c>
      <c r="D82" s="4">
        <v>6</v>
      </c>
      <c r="E82" s="1"/>
      <c r="F82" s="4">
        <v>24</v>
      </c>
      <c r="G82" s="4">
        <v>98</v>
      </c>
      <c r="H82" s="4">
        <v>14</v>
      </c>
      <c r="I82" s="4">
        <v>320</v>
      </c>
      <c r="J82" s="4">
        <v>15</v>
      </c>
    </row>
    <row r="83" spans="1:10" ht="14.25" customHeight="1" x14ac:dyDescent="0.25">
      <c r="A83" s="1" t="s">
        <v>134</v>
      </c>
      <c r="B83" s="4">
        <v>47</v>
      </c>
      <c r="C83" s="1">
        <v>8</v>
      </c>
      <c r="D83" s="4">
        <v>1</v>
      </c>
      <c r="E83" s="1"/>
      <c r="F83" s="4">
        <v>12</v>
      </c>
      <c r="G83" s="4">
        <v>34</v>
      </c>
      <c r="H83" s="4">
        <v>1</v>
      </c>
      <c r="I83" s="4">
        <v>3</v>
      </c>
      <c r="J83" s="4">
        <v>0.06</v>
      </c>
    </row>
    <row r="84" spans="1:10" ht="14.25" customHeight="1" x14ac:dyDescent="0.25">
      <c r="A84" s="1" t="s">
        <v>149</v>
      </c>
      <c r="B84" s="4">
        <v>52</v>
      </c>
      <c r="C84" s="1">
        <v>22</v>
      </c>
      <c r="D84" s="1"/>
      <c r="E84" s="1"/>
      <c r="F84" s="1"/>
      <c r="G84" s="4">
        <v>52</v>
      </c>
      <c r="H84" s="1"/>
      <c r="I84" s="4">
        <v>4</v>
      </c>
      <c r="J84" s="1"/>
    </row>
    <row r="85" spans="1:10" ht="14.25" customHeight="1" x14ac:dyDescent="0.25">
      <c r="A85" s="1" t="s">
        <v>198</v>
      </c>
      <c r="B85" s="4">
        <v>9</v>
      </c>
      <c r="C85" s="1"/>
      <c r="D85" s="1"/>
      <c r="E85" s="1"/>
      <c r="F85" s="1"/>
      <c r="G85" s="4">
        <v>9</v>
      </c>
      <c r="H85" s="1"/>
      <c r="I85" s="4">
        <v>5</v>
      </c>
      <c r="J85" s="1"/>
    </row>
    <row r="86" spans="1:10" ht="14.25" customHeight="1" x14ac:dyDescent="0.25">
      <c r="A86" s="1" t="s">
        <v>173</v>
      </c>
      <c r="B86" s="4">
        <v>19</v>
      </c>
      <c r="C86" s="1"/>
      <c r="D86" s="4">
        <v>4</v>
      </c>
      <c r="E86" s="1">
        <v>1</v>
      </c>
      <c r="F86" s="1"/>
      <c r="G86" s="4">
        <v>15</v>
      </c>
      <c r="H86" s="1"/>
      <c r="I86" s="4">
        <v>24</v>
      </c>
      <c r="J86" s="4">
        <v>5</v>
      </c>
    </row>
    <row r="87" spans="1:10" ht="14.25" customHeight="1" x14ac:dyDescent="0.25">
      <c r="A87" s="1" t="s">
        <v>151</v>
      </c>
      <c r="B87" s="4">
        <v>16</v>
      </c>
      <c r="C87" s="1"/>
      <c r="D87" s="1"/>
      <c r="E87" s="1"/>
      <c r="F87" s="4">
        <v>1</v>
      </c>
      <c r="G87" s="4">
        <v>15</v>
      </c>
      <c r="H87" s="1"/>
      <c r="I87" s="4">
        <v>1</v>
      </c>
      <c r="J87" s="1"/>
    </row>
    <row r="88" spans="1:10" ht="14.25" customHeight="1" x14ac:dyDescent="0.25">
      <c r="A88" s="1" t="s">
        <v>106</v>
      </c>
      <c r="B88" s="4">
        <v>219</v>
      </c>
      <c r="C88" s="1">
        <v>47</v>
      </c>
      <c r="D88" s="4">
        <v>14</v>
      </c>
      <c r="E88" s="1">
        <v>4</v>
      </c>
      <c r="F88" s="4">
        <v>3</v>
      </c>
      <c r="G88" s="4">
        <v>202</v>
      </c>
      <c r="H88" s="4">
        <v>4</v>
      </c>
      <c r="I88" s="4">
        <v>22</v>
      </c>
      <c r="J88" s="4">
        <v>1</v>
      </c>
    </row>
    <row r="89" spans="1:10" ht="14.25" customHeight="1" x14ac:dyDescent="0.25">
      <c r="A89" s="1" t="s">
        <v>55</v>
      </c>
      <c r="B89" s="4">
        <v>802</v>
      </c>
      <c r="C89" s="1">
        <v>36</v>
      </c>
      <c r="D89" s="4">
        <v>4</v>
      </c>
      <c r="E89" s="1"/>
      <c r="F89" s="4">
        <v>154</v>
      </c>
      <c r="G89" s="4">
        <v>644</v>
      </c>
      <c r="H89" s="4">
        <v>8</v>
      </c>
      <c r="I89" s="4">
        <v>107</v>
      </c>
      <c r="J89" s="4">
        <v>0.5</v>
      </c>
    </row>
    <row r="90" spans="1:10" ht="14.25" customHeight="1" x14ac:dyDescent="0.25">
      <c r="A90" s="1" t="s">
        <v>68</v>
      </c>
      <c r="B90" s="4">
        <v>585</v>
      </c>
      <c r="C90" s="1">
        <v>60</v>
      </c>
      <c r="D90" s="4">
        <v>21</v>
      </c>
      <c r="E90" s="1">
        <v>1</v>
      </c>
      <c r="F90" s="4">
        <v>42</v>
      </c>
      <c r="G90" s="4">
        <v>522</v>
      </c>
      <c r="H90" s="4">
        <v>17</v>
      </c>
      <c r="I90" s="4">
        <v>61</v>
      </c>
      <c r="J90" s="4">
        <v>2</v>
      </c>
    </row>
    <row r="91" spans="1:10" ht="14.25" customHeight="1" x14ac:dyDescent="0.25">
      <c r="A91" s="1" t="s">
        <v>42</v>
      </c>
      <c r="B91" s="5">
        <v>1319</v>
      </c>
      <c r="C91" s="1">
        <v>99</v>
      </c>
      <c r="D91" s="4">
        <v>4</v>
      </c>
      <c r="E91" s="1">
        <v>2</v>
      </c>
      <c r="F91" s="4">
        <v>284</v>
      </c>
      <c r="G91" s="5">
        <v>1031</v>
      </c>
      <c r="H91" s="4">
        <v>12</v>
      </c>
      <c r="I91" s="5">
        <v>3865</v>
      </c>
      <c r="J91" s="4">
        <v>12</v>
      </c>
    </row>
    <row r="92" spans="1:10" ht="14.25" customHeight="1" x14ac:dyDescent="0.25">
      <c r="A92" s="1" t="s">
        <v>41</v>
      </c>
      <c r="B92" s="5">
        <v>2543</v>
      </c>
      <c r="C92" s="1">
        <v>545</v>
      </c>
      <c r="D92" s="4">
        <v>72</v>
      </c>
      <c r="E92" s="1">
        <v>14</v>
      </c>
      <c r="F92" s="4">
        <v>191</v>
      </c>
      <c r="G92" s="5">
        <v>2280</v>
      </c>
      <c r="H92" s="1"/>
      <c r="I92" s="4">
        <v>2</v>
      </c>
      <c r="J92" s="4">
        <v>0.05</v>
      </c>
    </row>
    <row r="93" spans="1:10" ht="14.25" customHeight="1" x14ac:dyDescent="0.25">
      <c r="A93" s="1" t="s">
        <v>37</v>
      </c>
      <c r="B93" s="5">
        <v>1790</v>
      </c>
      <c r="C93" s="1">
        <v>113</v>
      </c>
      <c r="D93" s="4">
        <v>170</v>
      </c>
      <c r="E93" s="1">
        <v>13</v>
      </c>
      <c r="F93" s="4">
        <v>112</v>
      </c>
      <c r="G93" s="5">
        <v>1508</v>
      </c>
      <c r="H93" s="1"/>
      <c r="I93" s="4">
        <v>7</v>
      </c>
      <c r="J93" s="4">
        <v>0.6</v>
      </c>
    </row>
    <row r="94" spans="1:10" ht="14.25" customHeight="1" x14ac:dyDescent="0.25">
      <c r="A94" s="1" t="s">
        <v>7</v>
      </c>
      <c r="B94" s="5">
        <v>50468</v>
      </c>
      <c r="C94" s="6">
        <v>2875</v>
      </c>
      <c r="D94" s="5">
        <v>3160</v>
      </c>
      <c r="E94" s="1">
        <v>124</v>
      </c>
      <c r="F94" s="5">
        <v>16711</v>
      </c>
      <c r="G94" s="5">
        <v>30597</v>
      </c>
      <c r="H94" s="5">
        <v>3956</v>
      </c>
      <c r="I94" s="4">
        <v>601</v>
      </c>
      <c r="J94" s="4">
        <v>38</v>
      </c>
    </row>
    <row r="95" spans="1:10" ht="14.25" customHeight="1" x14ac:dyDescent="0.25">
      <c r="A95" s="1" t="s">
        <v>59</v>
      </c>
      <c r="B95" s="4">
        <v>772</v>
      </c>
      <c r="C95" s="1">
        <v>44</v>
      </c>
      <c r="D95" s="4">
        <v>54</v>
      </c>
      <c r="E95" s="1">
        <v>2</v>
      </c>
      <c r="F95" s="4">
        <v>202</v>
      </c>
      <c r="G95" s="4">
        <v>516</v>
      </c>
      <c r="H95" s="1"/>
      <c r="I95" s="4">
        <v>19</v>
      </c>
      <c r="J95" s="4">
        <v>1</v>
      </c>
    </row>
    <row r="96" spans="1:10" ht="14.25" customHeight="1" x14ac:dyDescent="0.25">
      <c r="A96" s="1" t="s">
        <v>23</v>
      </c>
      <c r="B96" s="5">
        <v>3849</v>
      </c>
      <c r="C96" s="1">
        <v>402</v>
      </c>
      <c r="D96" s="4">
        <v>98</v>
      </c>
      <c r="E96" s="1">
        <v>13</v>
      </c>
      <c r="F96" s="4">
        <v>5</v>
      </c>
      <c r="G96" s="5">
        <v>3746</v>
      </c>
      <c r="H96" s="4">
        <v>109</v>
      </c>
      <c r="I96" s="4">
        <v>779</v>
      </c>
      <c r="J96" s="4">
        <v>20</v>
      </c>
    </row>
    <row r="97" spans="1:10" ht="14.25" customHeight="1" x14ac:dyDescent="0.25">
      <c r="A97" s="1" t="s">
        <v>130</v>
      </c>
      <c r="B97" s="4">
        <v>95</v>
      </c>
      <c r="C97" s="1">
        <v>27</v>
      </c>
      <c r="D97" s="4">
        <v>1</v>
      </c>
      <c r="E97" s="1"/>
      <c r="F97" s="1"/>
      <c r="G97" s="4">
        <v>94</v>
      </c>
      <c r="H97" s="1"/>
      <c r="I97" s="5">
        <v>1117</v>
      </c>
      <c r="J97" s="4">
        <v>12</v>
      </c>
    </row>
    <row r="98" spans="1:10" ht="14.25" customHeight="1" x14ac:dyDescent="0.25">
      <c r="A98" s="1" t="s">
        <v>19</v>
      </c>
      <c r="B98" s="5">
        <v>6857</v>
      </c>
      <c r="C98" s="1">
        <v>765</v>
      </c>
      <c r="D98" s="4">
        <v>36</v>
      </c>
      <c r="E98" s="1">
        <v>10</v>
      </c>
      <c r="F98" s="4">
        <v>338</v>
      </c>
      <c r="G98" s="5">
        <v>6483</v>
      </c>
      <c r="H98" s="4">
        <v>107</v>
      </c>
      <c r="I98" s="4">
        <v>792</v>
      </c>
      <c r="J98" s="4">
        <v>4</v>
      </c>
    </row>
    <row r="99" spans="1:10" ht="14.25" customHeight="1" x14ac:dyDescent="0.25">
      <c r="A99" s="1" t="s">
        <v>2</v>
      </c>
      <c r="B99" s="5">
        <v>115242</v>
      </c>
      <c r="C99" s="6">
        <v>4668</v>
      </c>
      <c r="D99" s="5">
        <v>13915</v>
      </c>
      <c r="E99" s="1">
        <v>760</v>
      </c>
      <c r="F99" s="5">
        <v>18278</v>
      </c>
      <c r="G99" s="5">
        <v>83049</v>
      </c>
      <c r="H99" s="5">
        <v>4053</v>
      </c>
      <c r="I99" s="5">
        <v>1906</v>
      </c>
      <c r="J99" s="4">
        <v>230</v>
      </c>
    </row>
    <row r="100" spans="1:10" ht="14.25" customHeight="1" x14ac:dyDescent="0.25">
      <c r="A100" s="1" t="s">
        <v>93</v>
      </c>
      <c r="B100" s="4">
        <v>194</v>
      </c>
      <c r="C100" s="1">
        <v>4</v>
      </c>
      <c r="D100" s="4">
        <v>1</v>
      </c>
      <c r="E100" s="1"/>
      <c r="F100" s="4">
        <v>15</v>
      </c>
      <c r="G100" s="4">
        <v>178</v>
      </c>
      <c r="H100" s="1"/>
      <c r="I100" s="4">
        <v>7</v>
      </c>
      <c r="J100" s="4">
        <v>0.04</v>
      </c>
    </row>
    <row r="101" spans="1:10" ht="14.25" customHeight="1" x14ac:dyDescent="0.25">
      <c r="A101" s="1" t="s">
        <v>137</v>
      </c>
      <c r="B101" s="4">
        <v>47</v>
      </c>
      <c r="C101" s="1">
        <v>3</v>
      </c>
      <c r="D101" s="4">
        <v>3</v>
      </c>
      <c r="E101" s="1"/>
      <c r="F101" s="4">
        <v>2</v>
      </c>
      <c r="G101" s="4">
        <v>42</v>
      </c>
      <c r="H101" s="1"/>
      <c r="I101" s="4">
        <v>16</v>
      </c>
      <c r="J101" s="4">
        <v>1</v>
      </c>
    </row>
    <row r="102" spans="1:10" ht="14.25" customHeight="1" x14ac:dyDescent="0.25">
      <c r="A102" s="1" t="s">
        <v>29</v>
      </c>
      <c r="B102" s="5">
        <v>2617</v>
      </c>
      <c r="C102" s="1">
        <v>233</v>
      </c>
      <c r="D102" s="4">
        <v>63</v>
      </c>
      <c r="E102" s="1">
        <v>6</v>
      </c>
      <c r="F102" s="4">
        <v>472</v>
      </c>
      <c r="G102" s="5">
        <v>2082</v>
      </c>
      <c r="H102" s="4">
        <v>60</v>
      </c>
      <c r="I102" s="4">
        <v>21</v>
      </c>
      <c r="J102" s="4">
        <v>0.5</v>
      </c>
    </row>
    <row r="103" spans="1:10" ht="14.25" customHeight="1" x14ac:dyDescent="0.25">
      <c r="A103" s="1" t="s">
        <v>81</v>
      </c>
      <c r="B103" s="4">
        <v>299</v>
      </c>
      <c r="C103" s="1">
        <v>21</v>
      </c>
      <c r="D103" s="4">
        <v>5</v>
      </c>
      <c r="E103" s="1"/>
      <c r="F103" s="4">
        <v>45</v>
      </c>
      <c r="G103" s="4">
        <v>249</v>
      </c>
      <c r="H103" s="4">
        <v>5</v>
      </c>
      <c r="I103" s="4">
        <v>29</v>
      </c>
      <c r="J103" s="4">
        <v>0.5</v>
      </c>
    </row>
    <row r="104" spans="1:10" ht="14.25" customHeight="1" x14ac:dyDescent="0.25">
      <c r="A104" s="1" t="s">
        <v>79</v>
      </c>
      <c r="B104" s="4">
        <v>435</v>
      </c>
      <c r="C104" s="1">
        <v>55</v>
      </c>
      <c r="D104" s="4">
        <v>3</v>
      </c>
      <c r="E104" s="1"/>
      <c r="F104" s="4">
        <v>27</v>
      </c>
      <c r="G104" s="4">
        <v>405</v>
      </c>
      <c r="H104" s="4">
        <v>6</v>
      </c>
      <c r="I104" s="4">
        <v>23</v>
      </c>
      <c r="J104" s="4">
        <v>0.2</v>
      </c>
    </row>
    <row r="105" spans="1:10" ht="14.25" customHeight="1" x14ac:dyDescent="0.25">
      <c r="A105" s="1" t="s">
        <v>129</v>
      </c>
      <c r="B105" s="4">
        <v>110</v>
      </c>
      <c r="C105" s="1">
        <v>29</v>
      </c>
      <c r="D105" s="4">
        <v>3</v>
      </c>
      <c r="E105" s="1">
        <v>2</v>
      </c>
      <c r="F105" s="4">
        <v>4</v>
      </c>
      <c r="G105" s="4">
        <v>103</v>
      </c>
      <c r="H105" s="4">
        <v>2</v>
      </c>
      <c r="I105" s="4">
        <v>2</v>
      </c>
      <c r="J105" s="4">
        <v>0.06</v>
      </c>
    </row>
    <row r="106" spans="1:10" ht="14.25" customHeight="1" x14ac:dyDescent="0.25">
      <c r="A106" s="1" t="s">
        <v>83</v>
      </c>
      <c r="B106" s="4">
        <v>342</v>
      </c>
      <c r="C106" s="1">
        <v>25</v>
      </c>
      <c r="D106" s="1"/>
      <c r="E106" s="1"/>
      <c r="F106" s="4">
        <v>81</v>
      </c>
      <c r="G106" s="4">
        <v>261</v>
      </c>
      <c r="H106" s="4">
        <v>15</v>
      </c>
      <c r="I106" s="4">
        <v>80</v>
      </c>
      <c r="J106" s="1"/>
    </row>
    <row r="107" spans="1:10" ht="14.25" customHeight="1" x14ac:dyDescent="0.25">
      <c r="A107" s="1" t="s">
        <v>116</v>
      </c>
      <c r="B107" s="4">
        <v>116</v>
      </c>
      <c r="C107" s="1">
        <v>5</v>
      </c>
      <c r="D107" s="1"/>
      <c r="E107" s="1"/>
      <c r="F107" s="4">
        <v>5</v>
      </c>
      <c r="G107" s="4">
        <v>111</v>
      </c>
      <c r="H107" s="4">
        <v>5</v>
      </c>
      <c r="I107" s="4">
        <v>18</v>
      </c>
      <c r="J107" s="1"/>
    </row>
    <row r="108" spans="1:10" ht="14.25" customHeight="1" x14ac:dyDescent="0.25">
      <c r="A108" s="1" t="s">
        <v>172</v>
      </c>
      <c r="B108" s="4">
        <v>10</v>
      </c>
      <c r="C108" s="1"/>
      <c r="D108" s="1"/>
      <c r="E108" s="1"/>
      <c r="F108" s="1"/>
      <c r="G108" s="4">
        <v>10</v>
      </c>
      <c r="H108" s="1"/>
      <c r="I108" s="4">
        <v>1</v>
      </c>
      <c r="J108" s="1"/>
    </row>
    <row r="109" spans="1:10" ht="14.25" customHeight="1" x14ac:dyDescent="0.25">
      <c r="A109" s="1" t="s">
        <v>69</v>
      </c>
      <c r="B109" s="4">
        <v>458</v>
      </c>
      <c r="C109" s="1">
        <v>12</v>
      </c>
      <c r="D109" s="1"/>
      <c r="E109" s="1"/>
      <c r="F109" s="4">
        <v>31</v>
      </c>
      <c r="G109" s="4">
        <v>427</v>
      </c>
      <c r="H109" s="4">
        <v>3</v>
      </c>
      <c r="I109" s="4">
        <v>243</v>
      </c>
      <c r="J109" s="1"/>
    </row>
    <row r="110" spans="1:10" ht="14.25" customHeight="1" x14ac:dyDescent="0.25">
      <c r="A110" s="1" t="s">
        <v>66</v>
      </c>
      <c r="B110" s="4">
        <v>494</v>
      </c>
      <c r="C110" s="1">
        <v>15</v>
      </c>
      <c r="D110" s="4">
        <v>16</v>
      </c>
      <c r="E110" s="1">
        <v>2</v>
      </c>
      <c r="F110" s="4">
        <v>46</v>
      </c>
      <c r="G110" s="4">
        <v>432</v>
      </c>
      <c r="H110" s="4">
        <v>3</v>
      </c>
      <c r="I110" s="4">
        <v>72</v>
      </c>
      <c r="J110" s="4">
        <v>2</v>
      </c>
    </row>
    <row r="111" spans="1:10" ht="14.25" customHeight="1" x14ac:dyDescent="0.25">
      <c r="A111" s="1" t="s">
        <v>194</v>
      </c>
      <c r="B111" s="4">
        <v>6</v>
      </c>
      <c r="C111" s="1"/>
      <c r="D111" s="1"/>
      <c r="E111" s="1"/>
      <c r="F111" s="1"/>
      <c r="G111" s="4">
        <v>6</v>
      </c>
      <c r="H111" s="1"/>
      <c r="I111" s="4">
        <v>1</v>
      </c>
      <c r="J111" s="1"/>
    </row>
    <row r="112" spans="1:10" ht="14.25" customHeight="1" x14ac:dyDescent="0.25">
      <c r="A112" s="1" t="s">
        <v>174</v>
      </c>
      <c r="B112" s="4">
        <v>11</v>
      </c>
      <c r="C112" s="1">
        <v>1</v>
      </c>
      <c r="D112" s="4">
        <v>1</v>
      </c>
      <c r="E112" s="1">
        <v>1</v>
      </c>
      <c r="F112" s="1"/>
      <c r="G112" s="4">
        <v>10</v>
      </c>
      <c r="H112" s="1"/>
      <c r="I112" s="4">
        <v>2</v>
      </c>
      <c r="J112" s="4">
        <v>0.1</v>
      </c>
    </row>
    <row r="113" spans="1:10" ht="14.25" customHeight="1" x14ac:dyDescent="0.25">
      <c r="A113" s="1" t="s">
        <v>124</v>
      </c>
      <c r="B113" s="4">
        <v>75</v>
      </c>
      <c r="C113" s="1">
        <v>3</v>
      </c>
      <c r="D113" s="1"/>
      <c r="E113" s="1"/>
      <c r="F113" s="1"/>
      <c r="G113" s="4">
        <v>75</v>
      </c>
      <c r="H113" s="1"/>
      <c r="I113" s="5">
        <v>1967</v>
      </c>
      <c r="J113" s="1"/>
    </row>
    <row r="114" spans="1:10" ht="14.25" customHeight="1" x14ac:dyDescent="0.25">
      <c r="A114" s="1" t="s">
        <v>65</v>
      </c>
      <c r="B114" s="4">
        <v>649</v>
      </c>
      <c r="C114" s="1">
        <v>68</v>
      </c>
      <c r="D114" s="4">
        <v>9</v>
      </c>
      <c r="E114" s="1">
        <v>1</v>
      </c>
      <c r="F114" s="4">
        <v>7</v>
      </c>
      <c r="G114" s="4">
        <v>633</v>
      </c>
      <c r="H114" s="4">
        <v>11</v>
      </c>
      <c r="I114" s="4">
        <v>238</v>
      </c>
      <c r="J114" s="4">
        <v>3</v>
      </c>
    </row>
    <row r="115" spans="1:10" ht="14.25" customHeight="1" x14ac:dyDescent="0.25">
      <c r="A115" s="1" t="s">
        <v>27</v>
      </c>
      <c r="B115" s="5">
        <v>2487</v>
      </c>
      <c r="C115" s="1">
        <v>168</v>
      </c>
      <c r="D115" s="4">
        <v>30</v>
      </c>
      <c r="E115" s="1">
        <v>1</v>
      </c>
      <c r="F115" s="4">
        <v>80</v>
      </c>
      <c r="G115" s="5">
        <v>2377</v>
      </c>
      <c r="H115" s="4">
        <v>31</v>
      </c>
      <c r="I115" s="5">
        <v>3973</v>
      </c>
      <c r="J115" s="4">
        <v>48</v>
      </c>
    </row>
    <row r="116" spans="1:10" ht="14.25" customHeight="1" x14ac:dyDescent="0.25">
      <c r="A116" s="1" t="s">
        <v>133</v>
      </c>
      <c r="B116" s="4">
        <v>41</v>
      </c>
      <c r="C116" s="1"/>
      <c r="D116" s="1"/>
      <c r="E116" s="1"/>
      <c r="F116" s="4">
        <v>10</v>
      </c>
      <c r="G116" s="4">
        <v>31</v>
      </c>
      <c r="H116" s="1"/>
      <c r="I116" s="4">
        <v>63</v>
      </c>
      <c r="J116" s="1"/>
    </row>
    <row r="117" spans="1:10" ht="14.25" customHeight="1" x14ac:dyDescent="0.25">
      <c r="A117" s="1" t="s">
        <v>131</v>
      </c>
      <c r="B117" s="4">
        <v>59</v>
      </c>
      <c r="C117" s="1">
        <v>2</v>
      </c>
      <c r="D117" s="1"/>
      <c r="E117" s="1"/>
      <c r="F117" s="1"/>
      <c r="G117" s="4">
        <v>59</v>
      </c>
      <c r="H117" s="4">
        <v>6</v>
      </c>
      <c r="I117" s="4">
        <v>2</v>
      </c>
      <c r="J117" s="1"/>
    </row>
    <row r="118" spans="1:10" ht="14.25" customHeight="1" x14ac:dyDescent="0.25">
      <c r="A118" s="1" t="s">
        <v>132</v>
      </c>
      <c r="B118" s="4">
        <v>3</v>
      </c>
      <c r="C118" s="1">
        <v>3</v>
      </c>
      <c r="D118" s="1"/>
      <c r="E118" s="1"/>
      <c r="F118" s="1"/>
      <c r="G118" s="4">
        <v>3</v>
      </c>
      <c r="H118" s="1"/>
      <c r="I118" s="4">
        <v>0.2</v>
      </c>
      <c r="J118" s="1"/>
    </row>
    <row r="119" spans="1:10" ht="14.25" customHeight="1" x14ac:dyDescent="0.25">
      <c r="A119" s="1" t="s">
        <v>24</v>
      </c>
      <c r="B119" s="5">
        <v>3116</v>
      </c>
      <c r="C119" s="1">
        <v>208</v>
      </c>
      <c r="D119" s="4">
        <v>50</v>
      </c>
      <c r="E119" s="1">
        <v>5</v>
      </c>
      <c r="F119" s="4">
        <v>767</v>
      </c>
      <c r="G119" s="5">
        <v>2299</v>
      </c>
      <c r="H119" s="4">
        <v>105</v>
      </c>
      <c r="I119" s="4">
        <v>96</v>
      </c>
      <c r="J119" s="4">
        <v>2</v>
      </c>
    </row>
    <row r="120" spans="1:10" ht="14.25" customHeight="1" x14ac:dyDescent="0.25">
      <c r="A120" s="1" t="s">
        <v>148</v>
      </c>
      <c r="B120" s="4">
        <v>19</v>
      </c>
      <c r="C120" s="1"/>
      <c r="D120" s="1"/>
      <c r="E120" s="1"/>
      <c r="F120" s="4">
        <v>13</v>
      </c>
      <c r="G120" s="4">
        <v>6</v>
      </c>
      <c r="H120" s="1"/>
      <c r="I120" s="4">
        <v>35</v>
      </c>
      <c r="J120" s="1"/>
    </row>
    <row r="121" spans="1:10" ht="14.25" customHeight="1" x14ac:dyDescent="0.25">
      <c r="A121" s="1" t="s">
        <v>145</v>
      </c>
      <c r="B121" s="4">
        <v>36</v>
      </c>
      <c r="C121" s="1">
        <v>5</v>
      </c>
      <c r="D121" s="4">
        <v>3</v>
      </c>
      <c r="E121" s="1"/>
      <c r="F121" s="1"/>
      <c r="G121" s="4">
        <v>33</v>
      </c>
      <c r="H121" s="1"/>
      <c r="I121" s="4">
        <v>2</v>
      </c>
      <c r="J121" s="4">
        <v>0.1</v>
      </c>
    </row>
    <row r="122" spans="1:10" ht="14.25" customHeight="1" x14ac:dyDescent="0.25">
      <c r="A122" s="1" t="s">
        <v>96</v>
      </c>
      <c r="B122" s="4">
        <v>196</v>
      </c>
      <c r="C122" s="1">
        <v>8</v>
      </c>
      <c r="D122" s="1"/>
      <c r="E122" s="1"/>
      <c r="F122" s="4">
        <v>2</v>
      </c>
      <c r="G122" s="4">
        <v>194</v>
      </c>
      <c r="H122" s="4">
        <v>2</v>
      </c>
      <c r="I122" s="4">
        <v>444</v>
      </c>
      <c r="J122" s="1"/>
    </row>
    <row r="123" spans="1:10" ht="14.25" customHeight="1" x14ac:dyDescent="0.25">
      <c r="A123" s="1" t="s">
        <v>113</v>
      </c>
      <c r="B123" s="4">
        <v>138</v>
      </c>
      <c r="C123" s="1">
        <v>3</v>
      </c>
      <c r="D123" s="4">
        <v>3</v>
      </c>
      <c r="E123" s="1"/>
      <c r="F123" s="4">
        <v>27</v>
      </c>
      <c r="G123" s="4">
        <v>108</v>
      </c>
      <c r="H123" s="4">
        <v>19</v>
      </c>
      <c r="I123" s="4">
        <v>368</v>
      </c>
      <c r="J123" s="4">
        <v>8</v>
      </c>
    </row>
    <row r="124" spans="1:10" ht="14.25" customHeight="1" x14ac:dyDescent="0.25">
      <c r="A124" s="1" t="s">
        <v>188</v>
      </c>
      <c r="B124" s="4">
        <v>6</v>
      </c>
      <c r="C124" s="1"/>
      <c r="D124" s="4">
        <v>1</v>
      </c>
      <c r="E124" s="1"/>
      <c r="F124" s="4">
        <v>2</v>
      </c>
      <c r="G124" s="4">
        <v>3</v>
      </c>
      <c r="H124" s="1"/>
      <c r="I124" s="4">
        <v>1</v>
      </c>
      <c r="J124" s="4">
        <v>0.2</v>
      </c>
    </row>
    <row r="125" spans="1:10" ht="14.25" customHeight="1" x14ac:dyDescent="0.25">
      <c r="A125" s="1" t="s">
        <v>109</v>
      </c>
      <c r="B125" s="4">
        <v>169</v>
      </c>
      <c r="C125" s="1">
        <v>8</v>
      </c>
      <c r="D125" s="4">
        <v>7</v>
      </c>
      <c r="E125" s="1">
        <v>1</v>
      </c>
      <c r="F125" s="1"/>
      <c r="G125" s="4">
        <v>162</v>
      </c>
      <c r="H125" s="4">
        <v>1</v>
      </c>
      <c r="I125" s="4">
        <v>133</v>
      </c>
      <c r="J125" s="4">
        <v>6</v>
      </c>
    </row>
    <row r="126" spans="1:10" ht="14.25" customHeight="1" x14ac:dyDescent="0.25">
      <c r="A126" s="1" t="s">
        <v>122</v>
      </c>
      <c r="B126" s="4">
        <v>116</v>
      </c>
      <c r="C126" s="1">
        <v>15</v>
      </c>
      <c r="D126" s="4">
        <v>1</v>
      </c>
      <c r="E126" s="1"/>
      <c r="F126" s="4">
        <v>10</v>
      </c>
      <c r="G126" s="4">
        <v>105</v>
      </c>
      <c r="H126" s="4">
        <v>3</v>
      </c>
      <c r="I126" s="4">
        <v>425</v>
      </c>
      <c r="J126" s="4">
        <v>4</v>
      </c>
    </row>
    <row r="127" spans="1:10" ht="14.25" customHeight="1" x14ac:dyDescent="0.25">
      <c r="A127" s="1" t="s">
        <v>46</v>
      </c>
      <c r="B127" s="5">
        <v>1378</v>
      </c>
      <c r="C127" s="1">
        <v>163</v>
      </c>
      <c r="D127" s="4">
        <v>37</v>
      </c>
      <c r="E127" s="1">
        <v>8</v>
      </c>
      <c r="F127" s="4">
        <v>35</v>
      </c>
      <c r="G127" s="5">
        <v>1306</v>
      </c>
      <c r="H127" s="4">
        <v>1</v>
      </c>
      <c r="I127" s="4">
        <v>11</v>
      </c>
      <c r="J127" s="4">
        <v>0.3</v>
      </c>
    </row>
    <row r="128" spans="1:10" ht="14.25" customHeight="1" x14ac:dyDescent="0.25">
      <c r="A128" s="1" t="s">
        <v>80</v>
      </c>
      <c r="B128" s="4">
        <v>505</v>
      </c>
      <c r="C128" s="1">
        <v>82</v>
      </c>
      <c r="D128" s="4">
        <v>6</v>
      </c>
      <c r="E128" s="1">
        <v>1</v>
      </c>
      <c r="F128" s="4">
        <v>23</v>
      </c>
      <c r="G128" s="4">
        <v>476</v>
      </c>
      <c r="H128" s="4">
        <v>65</v>
      </c>
      <c r="I128" s="4">
        <v>125</v>
      </c>
      <c r="J128" s="4">
        <v>1</v>
      </c>
    </row>
    <row r="129" spans="1:10" ht="14.25" customHeight="1" x14ac:dyDescent="0.25">
      <c r="A129" s="1" t="s">
        <v>127</v>
      </c>
      <c r="B129" s="4">
        <v>60</v>
      </c>
      <c r="C129" s="1">
        <v>5</v>
      </c>
      <c r="D129" s="4">
        <v>1</v>
      </c>
      <c r="E129" s="1"/>
      <c r="F129" s="4">
        <v>2</v>
      </c>
      <c r="G129" s="4">
        <v>57</v>
      </c>
      <c r="H129" s="4">
        <v>2</v>
      </c>
      <c r="I129" s="5">
        <v>1529</v>
      </c>
      <c r="J129" s="4">
        <v>25</v>
      </c>
    </row>
    <row r="130" spans="1:10" ht="14.25" customHeight="1" x14ac:dyDescent="0.25">
      <c r="A130" s="1" t="s">
        <v>155</v>
      </c>
      <c r="B130" s="4">
        <v>14</v>
      </c>
      <c r="C130" s="1"/>
      <c r="D130" s="1"/>
      <c r="E130" s="1"/>
      <c r="F130" s="4">
        <v>2</v>
      </c>
      <c r="G130" s="4">
        <v>12</v>
      </c>
      <c r="H130" s="1"/>
      <c r="I130" s="4">
        <v>4</v>
      </c>
      <c r="J130" s="1"/>
    </row>
    <row r="131" spans="1:10" ht="14.25" customHeight="1" x14ac:dyDescent="0.25">
      <c r="A131" s="1" t="s">
        <v>115</v>
      </c>
      <c r="B131" s="4">
        <v>144</v>
      </c>
      <c r="C131" s="1">
        <v>21</v>
      </c>
      <c r="D131" s="4">
        <v>2</v>
      </c>
      <c r="E131" s="1"/>
      <c r="F131" s="1"/>
      <c r="G131" s="4">
        <v>142</v>
      </c>
      <c r="H131" s="4">
        <v>4</v>
      </c>
      <c r="I131" s="4">
        <v>229</v>
      </c>
      <c r="J131" s="4">
        <v>3</v>
      </c>
    </row>
    <row r="132" spans="1:10" ht="14.25" customHeight="1" x14ac:dyDescent="0.25">
      <c r="A132" s="1" t="s">
        <v>185</v>
      </c>
      <c r="B132" s="4">
        <v>5</v>
      </c>
      <c r="C132" s="1"/>
      <c r="D132" s="1"/>
      <c r="E132" s="1"/>
      <c r="F132" s="1"/>
      <c r="G132" s="4">
        <v>5</v>
      </c>
      <c r="H132" s="1"/>
      <c r="I132" s="5">
        <v>1002</v>
      </c>
      <c r="J132" s="1"/>
    </row>
    <row r="133" spans="1:10" ht="14.25" customHeight="1" x14ac:dyDescent="0.25">
      <c r="A133" s="1" t="s">
        <v>63</v>
      </c>
      <c r="B133" s="4">
        <v>708</v>
      </c>
      <c r="C133" s="1">
        <v>54</v>
      </c>
      <c r="D133" s="4">
        <v>44</v>
      </c>
      <c r="E133" s="1">
        <v>5</v>
      </c>
      <c r="F133" s="4">
        <v>31</v>
      </c>
      <c r="G133" s="4">
        <v>633</v>
      </c>
      <c r="H133" s="4">
        <v>1</v>
      </c>
      <c r="I133" s="4">
        <v>19</v>
      </c>
      <c r="J133" s="4">
        <v>1</v>
      </c>
    </row>
    <row r="134" spans="1:10" ht="14.25" customHeight="1" x14ac:dyDescent="0.25">
      <c r="A134" s="1" t="s">
        <v>171</v>
      </c>
      <c r="B134" s="4">
        <v>10</v>
      </c>
      <c r="C134" s="1"/>
      <c r="D134" s="1"/>
      <c r="E134" s="1"/>
      <c r="F134" s="1"/>
      <c r="G134" s="4">
        <v>10</v>
      </c>
      <c r="H134" s="1"/>
      <c r="I134" s="4">
        <v>0.3</v>
      </c>
      <c r="J134" s="1"/>
    </row>
    <row r="135" spans="1:10" ht="14.25" customHeight="1" x14ac:dyDescent="0.25">
      <c r="A135" s="1" t="s">
        <v>201</v>
      </c>
      <c r="B135" s="4">
        <v>9</v>
      </c>
      <c r="C135" s="1"/>
      <c r="D135" s="4">
        <v>2</v>
      </c>
      <c r="E135" s="1"/>
      <c r="F135" s="1"/>
      <c r="G135" s="4">
        <v>7</v>
      </c>
      <c r="H135" s="1"/>
      <c r="I135" s="1"/>
      <c r="J135" s="1"/>
    </row>
    <row r="136" spans="1:10" ht="14.25" customHeight="1" x14ac:dyDescent="0.25">
      <c r="A136" s="1" t="s">
        <v>162</v>
      </c>
      <c r="B136" s="4">
        <v>20</v>
      </c>
      <c r="C136" s="1">
        <v>4</v>
      </c>
      <c r="D136" s="4">
        <v>1</v>
      </c>
      <c r="E136" s="1"/>
      <c r="F136" s="1"/>
      <c r="G136" s="4">
        <v>19</v>
      </c>
      <c r="H136" s="1"/>
      <c r="I136" s="4">
        <v>0.4</v>
      </c>
      <c r="J136" s="4">
        <v>0.02</v>
      </c>
    </row>
    <row r="137" spans="1:10" ht="14.25" customHeight="1" x14ac:dyDescent="0.25">
      <c r="A137" s="1" t="s">
        <v>160</v>
      </c>
      <c r="B137" s="4">
        <v>14</v>
      </c>
      <c r="C137" s="1"/>
      <c r="D137" s="1"/>
      <c r="E137" s="1"/>
      <c r="F137" s="4">
        <v>3</v>
      </c>
      <c r="G137" s="4">
        <v>11</v>
      </c>
      <c r="H137" s="1"/>
      <c r="I137" s="4">
        <v>6</v>
      </c>
      <c r="J137" s="1"/>
    </row>
    <row r="138" spans="1:10" ht="14.25" customHeight="1" x14ac:dyDescent="0.25">
      <c r="A138" s="1" t="s">
        <v>187</v>
      </c>
      <c r="B138" s="4">
        <v>6</v>
      </c>
      <c r="C138" s="1">
        <v>1</v>
      </c>
      <c r="D138" s="1"/>
      <c r="E138" s="1"/>
      <c r="F138" s="4">
        <v>1</v>
      </c>
      <c r="G138" s="4">
        <v>5</v>
      </c>
      <c r="H138" s="1"/>
      <c r="I138" s="4">
        <v>0.2</v>
      </c>
      <c r="J138" s="1"/>
    </row>
    <row r="139" spans="1:10" ht="14.25" customHeight="1" x14ac:dyDescent="0.25">
      <c r="A139" s="1" t="s">
        <v>10</v>
      </c>
      <c r="B139" s="5">
        <v>14697</v>
      </c>
      <c r="C139" s="6">
        <v>1083</v>
      </c>
      <c r="D139" s="5">
        <v>1339</v>
      </c>
      <c r="E139" s="1">
        <v>166</v>
      </c>
      <c r="F139" s="4">
        <v>250</v>
      </c>
      <c r="G139" s="5">
        <v>13108</v>
      </c>
      <c r="H139" s="5">
        <v>1053</v>
      </c>
      <c r="I139" s="4">
        <v>858</v>
      </c>
      <c r="J139" s="4">
        <v>78</v>
      </c>
    </row>
    <row r="140" spans="1:10" ht="14.25" customHeight="1" x14ac:dyDescent="0.25">
      <c r="A140" s="1" t="s">
        <v>150</v>
      </c>
      <c r="B140" s="4">
        <v>18</v>
      </c>
      <c r="C140" s="1">
        <v>2</v>
      </c>
      <c r="D140" s="1"/>
      <c r="E140" s="1"/>
      <c r="F140" s="4">
        <v>1</v>
      </c>
      <c r="G140" s="4">
        <v>17</v>
      </c>
      <c r="H140" s="1"/>
      <c r="I140" s="4">
        <v>63</v>
      </c>
      <c r="J140" s="1"/>
    </row>
    <row r="141" spans="1:10" ht="14.25" customHeight="1" x14ac:dyDescent="0.25">
      <c r="A141" s="1" t="s">
        <v>60</v>
      </c>
      <c r="B141" s="4">
        <v>797</v>
      </c>
      <c r="C141" s="1">
        <v>89</v>
      </c>
      <c r="D141" s="4">
        <v>1</v>
      </c>
      <c r="E141" s="1"/>
      <c r="F141" s="4">
        <v>92</v>
      </c>
      <c r="G141" s="4">
        <v>704</v>
      </c>
      <c r="H141" s="4">
        <v>2</v>
      </c>
      <c r="I141" s="4">
        <v>165</v>
      </c>
      <c r="J141" s="4">
        <v>0.2</v>
      </c>
    </row>
    <row r="142" spans="1:10" ht="14.25" customHeight="1" x14ac:dyDescent="0.25">
      <c r="A142" s="1" t="s">
        <v>189</v>
      </c>
      <c r="B142" s="4">
        <v>5</v>
      </c>
      <c r="C142" s="1"/>
      <c r="D142" s="4">
        <v>1</v>
      </c>
      <c r="E142" s="1"/>
      <c r="F142" s="1"/>
      <c r="G142" s="4">
        <v>4</v>
      </c>
      <c r="H142" s="1"/>
      <c r="I142" s="4">
        <v>0.8</v>
      </c>
      <c r="J142" s="4">
        <v>0.2</v>
      </c>
    </row>
    <row r="143" spans="1:10" ht="14.25" customHeight="1" x14ac:dyDescent="0.25">
      <c r="A143" s="1" t="s">
        <v>147</v>
      </c>
      <c r="B143" s="4">
        <v>98</v>
      </c>
      <c r="C143" s="1">
        <v>24</v>
      </c>
      <c r="D143" s="4">
        <v>5</v>
      </c>
      <c r="E143" s="1"/>
      <c r="F143" s="1"/>
      <c r="G143" s="4">
        <v>93</v>
      </c>
      <c r="H143" s="1"/>
      <c r="I143" s="4">
        <v>4</v>
      </c>
      <c r="J143" s="4">
        <v>0.2</v>
      </c>
    </row>
    <row r="144" spans="1:10" ht="14.25" customHeight="1" x14ac:dyDescent="0.25">
      <c r="A144" s="1" t="s">
        <v>105</v>
      </c>
      <c r="B144" s="4">
        <v>184</v>
      </c>
      <c r="C144" s="1">
        <v>10</v>
      </c>
      <c r="D144" s="4">
        <v>2</v>
      </c>
      <c r="E144" s="1"/>
      <c r="F144" s="4">
        <v>20</v>
      </c>
      <c r="G144" s="4">
        <v>162</v>
      </c>
      <c r="H144" s="1"/>
      <c r="I144" s="4">
        <v>0.9</v>
      </c>
      <c r="J144" s="4">
        <v>0.01</v>
      </c>
    </row>
    <row r="145" spans="1:10" ht="14.25" customHeight="1" x14ac:dyDescent="0.25">
      <c r="A145" s="1" t="s">
        <v>82</v>
      </c>
      <c r="B145" s="4">
        <v>384</v>
      </c>
      <c r="C145" s="1">
        <v>30</v>
      </c>
      <c r="D145" s="4">
        <v>11</v>
      </c>
      <c r="E145" s="1"/>
      <c r="F145" s="4">
        <v>17</v>
      </c>
      <c r="G145" s="4">
        <v>356</v>
      </c>
      <c r="H145" s="4">
        <v>4</v>
      </c>
      <c r="I145" s="4">
        <v>184</v>
      </c>
      <c r="J145" s="4">
        <v>5</v>
      </c>
    </row>
    <row r="146" spans="1:10" ht="14.25" customHeight="1" x14ac:dyDescent="0.25">
      <c r="A146" s="1" t="s">
        <v>17</v>
      </c>
      <c r="B146" s="5">
        <v>5147</v>
      </c>
      <c r="C146" s="1">
        <v>270</v>
      </c>
      <c r="D146" s="4">
        <v>50</v>
      </c>
      <c r="E146" s="1">
        <v>6</v>
      </c>
      <c r="F146" s="4">
        <v>32</v>
      </c>
      <c r="G146" s="5">
        <v>5065</v>
      </c>
      <c r="H146" s="4">
        <v>96</v>
      </c>
      <c r="I146" s="4">
        <v>949</v>
      </c>
      <c r="J146" s="4">
        <v>9</v>
      </c>
    </row>
    <row r="147" spans="1:10" ht="14.25" customHeight="1" x14ac:dyDescent="0.25">
      <c r="A147" s="1" t="s">
        <v>92</v>
      </c>
      <c r="B147" s="4">
        <v>231</v>
      </c>
      <c r="C147" s="1">
        <v>21</v>
      </c>
      <c r="D147" s="4">
        <v>1</v>
      </c>
      <c r="E147" s="1"/>
      <c r="F147" s="4">
        <v>57</v>
      </c>
      <c r="G147" s="4">
        <v>173</v>
      </c>
      <c r="H147" s="4">
        <v>3</v>
      </c>
      <c r="I147" s="4">
        <v>45</v>
      </c>
      <c r="J147" s="4">
        <v>0.2</v>
      </c>
    </row>
    <row r="148" spans="1:10" ht="14.25" customHeight="1" x14ac:dyDescent="0.25">
      <c r="A148" s="1" t="s">
        <v>32</v>
      </c>
      <c r="B148" s="5">
        <v>2421</v>
      </c>
      <c r="C148" s="1">
        <v>303</v>
      </c>
      <c r="D148" s="4">
        <v>34</v>
      </c>
      <c r="E148" s="1">
        <v>7</v>
      </c>
      <c r="F148" s="4">
        <v>125</v>
      </c>
      <c r="G148" s="5">
        <v>2262</v>
      </c>
      <c r="H148" s="4">
        <v>9</v>
      </c>
      <c r="I148" s="4">
        <v>11</v>
      </c>
      <c r="J148" s="4">
        <v>0.2</v>
      </c>
    </row>
    <row r="149" spans="1:10" ht="14.25" customHeight="1" x14ac:dyDescent="0.25">
      <c r="A149" s="1" t="s">
        <v>107</v>
      </c>
      <c r="B149" s="4">
        <v>161</v>
      </c>
      <c r="C149" s="1">
        <v>27</v>
      </c>
      <c r="D149" s="4">
        <v>1</v>
      </c>
      <c r="E149" s="1"/>
      <c r="F149" s="4">
        <v>18</v>
      </c>
      <c r="G149" s="4">
        <v>142</v>
      </c>
      <c r="H149" s="1"/>
      <c r="I149" s="4">
        <v>32</v>
      </c>
      <c r="J149" s="4">
        <v>0.2</v>
      </c>
    </row>
    <row r="150" spans="1:10" ht="14.25" customHeight="1" x14ac:dyDescent="0.25">
      <c r="A150" s="1" t="s">
        <v>43</v>
      </c>
      <c r="B150" s="5">
        <v>1475</v>
      </c>
      <c r="C150" s="1">
        <v>158</v>
      </c>
      <c r="D150" s="4">
        <v>37</v>
      </c>
      <c r="E150" s="1">
        <v>5</v>
      </c>
      <c r="F150" s="4">
        <v>9</v>
      </c>
      <c r="G150" s="5">
        <v>1429</v>
      </c>
      <c r="H150" s="4">
        <v>50</v>
      </c>
      <c r="I150" s="4">
        <v>342</v>
      </c>
      <c r="J150" s="4">
        <v>9</v>
      </c>
    </row>
    <row r="151" spans="1:10" ht="14.25" customHeight="1" x14ac:dyDescent="0.25">
      <c r="A151" s="1" t="s">
        <v>207</v>
      </c>
      <c r="B151" s="4">
        <v>1</v>
      </c>
      <c r="C151" s="1"/>
      <c r="D151" s="1"/>
      <c r="E151" s="1"/>
      <c r="F151" s="1"/>
      <c r="G151" s="4">
        <v>1</v>
      </c>
      <c r="H151" s="1"/>
      <c r="I151" s="4">
        <v>0.1</v>
      </c>
      <c r="J151" s="1"/>
    </row>
    <row r="152" spans="1:10" ht="14.25" customHeight="1" x14ac:dyDescent="0.25">
      <c r="A152" s="1" t="s">
        <v>123</v>
      </c>
      <c r="B152" s="4">
        <v>77</v>
      </c>
      <c r="C152" s="1">
        <v>8</v>
      </c>
      <c r="D152" s="4">
        <v>3</v>
      </c>
      <c r="E152" s="1"/>
      <c r="F152" s="4">
        <v>2</v>
      </c>
      <c r="G152" s="4">
        <v>72</v>
      </c>
      <c r="H152" s="4">
        <v>4</v>
      </c>
      <c r="I152" s="4">
        <v>11</v>
      </c>
      <c r="J152" s="4">
        <v>0.4</v>
      </c>
    </row>
    <row r="153" spans="1:10" ht="14.25" customHeight="1" x14ac:dyDescent="0.25">
      <c r="A153" s="1" t="s">
        <v>45</v>
      </c>
      <c r="B153" s="5">
        <v>1414</v>
      </c>
      <c r="C153" s="1">
        <v>91</v>
      </c>
      <c r="D153" s="4">
        <v>55</v>
      </c>
      <c r="E153" s="1">
        <v>17</v>
      </c>
      <c r="F153" s="4">
        <v>537</v>
      </c>
      <c r="G153" s="4">
        <v>822</v>
      </c>
      <c r="H153" s="4">
        <v>51</v>
      </c>
      <c r="I153" s="4">
        <v>43</v>
      </c>
      <c r="J153" s="4">
        <v>2</v>
      </c>
    </row>
    <row r="154" spans="1:10" ht="14.25" customHeight="1" x14ac:dyDescent="0.25">
      <c r="A154" s="1" t="s">
        <v>34</v>
      </c>
      <c r="B154" s="5">
        <v>2633</v>
      </c>
      <c r="C154" s="1">
        <v>322</v>
      </c>
      <c r="D154" s="4">
        <v>107</v>
      </c>
      <c r="E154" s="1">
        <v>11</v>
      </c>
      <c r="F154" s="4">
        <v>51</v>
      </c>
      <c r="G154" s="5">
        <v>2475</v>
      </c>
      <c r="H154" s="4">
        <v>1</v>
      </c>
      <c r="I154" s="4">
        <v>24</v>
      </c>
      <c r="J154" s="4">
        <v>1</v>
      </c>
    </row>
    <row r="155" spans="1:10" ht="14.25" customHeight="1" x14ac:dyDescent="0.25">
      <c r="A155" s="1" t="s">
        <v>30</v>
      </c>
      <c r="B155" s="5">
        <v>2946</v>
      </c>
      <c r="C155" s="1">
        <v>392</v>
      </c>
      <c r="D155" s="4">
        <v>57</v>
      </c>
      <c r="E155" s="1">
        <v>14</v>
      </c>
      <c r="F155" s="4">
        <v>56</v>
      </c>
      <c r="G155" s="5">
        <v>2833</v>
      </c>
      <c r="H155" s="4">
        <v>50</v>
      </c>
      <c r="I155" s="4">
        <v>78</v>
      </c>
      <c r="J155" s="4">
        <v>2</v>
      </c>
    </row>
    <row r="156" spans="1:10" ht="14.25" customHeight="1" x14ac:dyDescent="0.25">
      <c r="A156" s="1" t="s">
        <v>16</v>
      </c>
      <c r="B156" s="5">
        <v>9034</v>
      </c>
      <c r="C156" s="1">
        <v>783</v>
      </c>
      <c r="D156" s="4">
        <v>209</v>
      </c>
      <c r="E156" s="1">
        <v>22</v>
      </c>
      <c r="F156" s="4">
        <v>68</v>
      </c>
      <c r="G156" s="5">
        <v>8757</v>
      </c>
      <c r="H156" s="4">
        <v>230</v>
      </c>
      <c r="I156" s="4">
        <v>886</v>
      </c>
      <c r="J156" s="4">
        <v>20</v>
      </c>
    </row>
    <row r="157" spans="1:10" ht="14.25" customHeight="1" x14ac:dyDescent="0.25">
      <c r="A157" s="1" t="s">
        <v>56</v>
      </c>
      <c r="B157" s="4">
        <v>949</v>
      </c>
      <c r="C157" s="1">
        <v>114</v>
      </c>
      <c r="D157" s="4">
        <v>3</v>
      </c>
      <c r="E157" s="1">
        <v>1</v>
      </c>
      <c r="F157" s="4">
        <v>72</v>
      </c>
      <c r="G157" s="4">
        <v>874</v>
      </c>
      <c r="H157" s="4">
        <v>37</v>
      </c>
      <c r="I157" s="4">
        <v>329</v>
      </c>
      <c r="J157" s="4">
        <v>1</v>
      </c>
    </row>
    <row r="158" spans="1:10" ht="14.25" customHeight="1" x14ac:dyDescent="0.25">
      <c r="A158" s="1" t="s">
        <v>91</v>
      </c>
      <c r="B158" s="4">
        <v>308</v>
      </c>
      <c r="C158" s="1">
        <v>27</v>
      </c>
      <c r="D158" s="1"/>
      <c r="E158" s="1"/>
      <c r="F158" s="4">
        <v>40</v>
      </c>
      <c r="G158" s="4">
        <v>268</v>
      </c>
      <c r="H158" s="4">
        <v>3</v>
      </c>
      <c r="I158" s="4">
        <v>344</v>
      </c>
      <c r="J158" s="1"/>
    </row>
    <row r="159" spans="1:10" ht="14.25" customHeight="1" x14ac:dyDescent="0.25">
      <c r="A159" s="1" t="s">
        <v>31</v>
      </c>
      <c r="B159" s="5">
        <v>2738</v>
      </c>
      <c r="C159" s="1">
        <v>278</v>
      </c>
      <c r="D159" s="4">
        <v>115</v>
      </c>
      <c r="E159" s="1">
        <v>23</v>
      </c>
      <c r="F159" s="4">
        <v>267</v>
      </c>
      <c r="G159" s="5">
        <v>2356</v>
      </c>
      <c r="H159" s="4">
        <v>78</v>
      </c>
      <c r="I159" s="4">
        <v>142</v>
      </c>
      <c r="J159" s="4">
        <v>6</v>
      </c>
    </row>
    <row r="160" spans="1:10" ht="14.25" customHeight="1" x14ac:dyDescent="0.25">
      <c r="A160" s="1" t="s">
        <v>33</v>
      </c>
      <c r="B160" s="5">
        <v>3548</v>
      </c>
      <c r="C160" s="1">
        <v>771</v>
      </c>
      <c r="D160" s="4">
        <v>30</v>
      </c>
      <c r="E160" s="1">
        <v>6</v>
      </c>
      <c r="F160" s="4">
        <v>235</v>
      </c>
      <c r="G160" s="5">
        <v>3283</v>
      </c>
      <c r="H160" s="4">
        <v>8</v>
      </c>
      <c r="I160" s="4">
        <v>24</v>
      </c>
      <c r="J160" s="4">
        <v>0.2</v>
      </c>
    </row>
    <row r="161" spans="1:10" ht="14.25" customHeight="1" x14ac:dyDescent="0.25">
      <c r="A161" s="1" t="s">
        <v>120</v>
      </c>
      <c r="B161" s="4">
        <v>84</v>
      </c>
      <c r="C161" s="1">
        <v>2</v>
      </c>
      <c r="D161" s="1"/>
      <c r="E161" s="1"/>
      <c r="F161" s="1"/>
      <c r="G161" s="4">
        <v>84</v>
      </c>
      <c r="H161" s="1"/>
      <c r="I161" s="4">
        <v>6</v>
      </c>
      <c r="J161" s="1"/>
    </row>
    <row r="162" spans="1:10" ht="14.25" customHeight="1" x14ac:dyDescent="0.25">
      <c r="A162" s="1" t="s">
        <v>12</v>
      </c>
      <c r="B162" s="5">
        <v>9976</v>
      </c>
      <c r="C162" s="1">
        <v>89</v>
      </c>
      <c r="D162" s="4">
        <v>169</v>
      </c>
      <c r="E162" s="1">
        <v>4</v>
      </c>
      <c r="F162" s="5">
        <v>5828</v>
      </c>
      <c r="G162" s="5">
        <v>3979</v>
      </c>
      <c r="H162" s="4">
        <v>55</v>
      </c>
      <c r="I162" s="4">
        <v>195</v>
      </c>
      <c r="J162" s="4">
        <v>3</v>
      </c>
    </row>
    <row r="163" spans="1:10" ht="14.25" customHeight="1" x14ac:dyDescent="0.25">
      <c r="A163" s="1" t="s">
        <v>200</v>
      </c>
      <c r="B163" s="4">
        <v>9</v>
      </c>
      <c r="C163" s="1">
        <v>1</v>
      </c>
      <c r="D163" s="1"/>
      <c r="E163" s="1"/>
      <c r="F163" s="1"/>
      <c r="G163" s="4">
        <v>9</v>
      </c>
      <c r="H163" s="1"/>
      <c r="I163" s="4">
        <v>169</v>
      </c>
      <c r="J163" s="1"/>
    </row>
    <row r="164" spans="1:10" ht="14.25" customHeight="1" x14ac:dyDescent="0.25">
      <c r="A164" s="1" t="s">
        <v>166</v>
      </c>
      <c r="B164" s="4">
        <v>13</v>
      </c>
      <c r="C164" s="1"/>
      <c r="D164" s="1"/>
      <c r="E164" s="1"/>
      <c r="F164" s="4">
        <v>1</v>
      </c>
      <c r="G164" s="4">
        <v>12</v>
      </c>
      <c r="H164" s="1"/>
      <c r="I164" s="4">
        <v>71</v>
      </c>
      <c r="J164" s="1"/>
    </row>
    <row r="165" spans="1:10" ht="14.25" customHeight="1" x14ac:dyDescent="0.25">
      <c r="A165" s="1" t="s">
        <v>158</v>
      </c>
      <c r="B165" s="4">
        <v>22</v>
      </c>
      <c r="C165" s="1"/>
      <c r="D165" s="4">
        <v>1</v>
      </c>
      <c r="E165" s="1"/>
      <c r="F165" s="4">
        <v>2</v>
      </c>
      <c r="G165" s="4">
        <v>19</v>
      </c>
      <c r="H165" s="1"/>
      <c r="I165" s="4">
        <v>569</v>
      </c>
      <c r="J165" s="4">
        <v>26</v>
      </c>
    </row>
    <row r="166" spans="1:10" ht="14.25" customHeight="1" x14ac:dyDescent="0.25">
      <c r="A166" s="1" t="s">
        <v>84</v>
      </c>
      <c r="B166" s="4">
        <v>245</v>
      </c>
      <c r="C166" s="1">
        <v>9</v>
      </c>
      <c r="D166" s="4">
        <v>30</v>
      </c>
      <c r="E166" s="1">
        <v>2</v>
      </c>
      <c r="F166" s="4">
        <v>21</v>
      </c>
      <c r="G166" s="4">
        <v>194</v>
      </c>
      <c r="H166" s="4">
        <v>15</v>
      </c>
      <c r="I166" s="5">
        <v>7221</v>
      </c>
      <c r="J166" s="4">
        <v>884</v>
      </c>
    </row>
    <row r="167" spans="1:10" ht="14.25" customHeight="1" x14ac:dyDescent="0.25">
      <c r="A167" s="1" t="s">
        <v>36</v>
      </c>
      <c r="B167" s="5">
        <v>1885</v>
      </c>
      <c r="C167" s="1">
        <v>165</v>
      </c>
      <c r="D167" s="4">
        <v>21</v>
      </c>
      <c r="E167" s="1">
        <v>5</v>
      </c>
      <c r="F167" s="4">
        <v>328</v>
      </c>
      <c r="G167" s="5">
        <v>1536</v>
      </c>
      <c r="H167" s="4">
        <v>31</v>
      </c>
      <c r="I167" s="4">
        <v>54</v>
      </c>
      <c r="J167" s="4">
        <v>0.6</v>
      </c>
    </row>
    <row r="168" spans="1:10" ht="14.25" customHeight="1" x14ac:dyDescent="0.25">
      <c r="A168" s="1" t="s">
        <v>98</v>
      </c>
      <c r="B168" s="4">
        <v>195</v>
      </c>
      <c r="C168" s="1">
        <v>5</v>
      </c>
      <c r="D168" s="4">
        <v>1</v>
      </c>
      <c r="E168" s="1"/>
      <c r="F168" s="4">
        <v>55</v>
      </c>
      <c r="G168" s="4">
        <v>139</v>
      </c>
      <c r="H168" s="1"/>
      <c r="I168" s="4">
        <v>12</v>
      </c>
      <c r="J168" s="4">
        <v>0.06</v>
      </c>
    </row>
    <row r="169" spans="1:10" ht="14.25" customHeight="1" x14ac:dyDescent="0.25">
      <c r="A169" s="1" t="s">
        <v>49</v>
      </c>
      <c r="B169" s="5">
        <v>1171</v>
      </c>
      <c r="C169" s="1">
        <v>111</v>
      </c>
      <c r="D169" s="4">
        <v>31</v>
      </c>
      <c r="E169" s="1">
        <v>3</v>
      </c>
      <c r="F169" s="4">
        <v>42</v>
      </c>
      <c r="G169" s="5">
        <v>1098</v>
      </c>
      <c r="H169" s="4">
        <v>81</v>
      </c>
      <c r="I169" s="4">
        <v>134</v>
      </c>
      <c r="J169" s="4">
        <v>4</v>
      </c>
    </row>
    <row r="170" spans="1:10" ht="14.25" customHeight="1" x14ac:dyDescent="0.25">
      <c r="A170" s="1" t="s">
        <v>169</v>
      </c>
      <c r="B170" s="4">
        <v>10</v>
      </c>
      <c r="C170" s="1"/>
      <c r="D170" s="1"/>
      <c r="E170" s="1"/>
      <c r="F170" s="1"/>
      <c r="G170" s="4">
        <v>10</v>
      </c>
      <c r="H170" s="1"/>
      <c r="I170" s="4">
        <v>102</v>
      </c>
      <c r="J170" s="1"/>
    </row>
    <row r="171" spans="1:10" ht="14.25" customHeight="1" x14ac:dyDescent="0.25">
      <c r="A171" s="1" t="s">
        <v>170</v>
      </c>
      <c r="B171" s="4">
        <v>2</v>
      </c>
      <c r="C171" s="1"/>
      <c r="D171" s="1"/>
      <c r="E171" s="1"/>
      <c r="F171" s="1"/>
      <c r="G171" s="4">
        <v>2</v>
      </c>
      <c r="H171" s="1"/>
      <c r="I171" s="4">
        <v>0.3</v>
      </c>
      <c r="J171" s="1"/>
    </row>
    <row r="172" spans="1:10" ht="14.25" customHeight="1" x14ac:dyDescent="0.25">
      <c r="A172" s="1" t="s">
        <v>47</v>
      </c>
      <c r="B172" s="5">
        <v>1049</v>
      </c>
      <c r="C172" s="1">
        <v>49</v>
      </c>
      <c r="D172" s="4">
        <v>4</v>
      </c>
      <c r="E172" s="1">
        <v>1</v>
      </c>
      <c r="F172" s="4">
        <v>266</v>
      </c>
      <c r="G172" s="4">
        <v>779</v>
      </c>
      <c r="H172" s="4">
        <v>24</v>
      </c>
      <c r="I172" s="4">
        <v>179</v>
      </c>
      <c r="J172" s="4">
        <v>0.7</v>
      </c>
    </row>
    <row r="173" spans="1:10" ht="14.25" customHeight="1" x14ac:dyDescent="0.25">
      <c r="A173" s="1" t="s">
        <v>182</v>
      </c>
      <c r="B173" s="4">
        <v>18</v>
      </c>
      <c r="C173" s="1">
        <v>2</v>
      </c>
      <c r="D173" s="4">
        <v>1</v>
      </c>
      <c r="E173" s="1"/>
      <c r="F173" s="4">
        <v>6</v>
      </c>
      <c r="G173" s="4">
        <v>11</v>
      </c>
      <c r="H173" s="1"/>
      <c r="I173" s="4">
        <v>420</v>
      </c>
      <c r="J173" s="4">
        <v>23</v>
      </c>
    </row>
    <row r="174" spans="1:10" ht="14.25" customHeight="1" x14ac:dyDescent="0.25">
      <c r="A174" s="1" t="s">
        <v>75</v>
      </c>
      <c r="B174" s="4">
        <v>426</v>
      </c>
      <c r="C174" s="1">
        <v>26</v>
      </c>
      <c r="D174" s="4">
        <v>1</v>
      </c>
      <c r="E174" s="1"/>
      <c r="F174" s="4">
        <v>5</v>
      </c>
      <c r="G174" s="4">
        <v>420</v>
      </c>
      <c r="H174" s="4">
        <v>3</v>
      </c>
      <c r="I174" s="4">
        <v>78</v>
      </c>
      <c r="J174" s="4">
        <v>0.2</v>
      </c>
    </row>
    <row r="175" spans="1:10" ht="14.25" customHeight="1" x14ac:dyDescent="0.25">
      <c r="A175" s="1" t="s">
        <v>50</v>
      </c>
      <c r="B175" s="4">
        <v>897</v>
      </c>
      <c r="C175" s="1">
        <v>56</v>
      </c>
      <c r="D175" s="4">
        <v>17</v>
      </c>
      <c r="E175" s="1">
        <v>2</v>
      </c>
      <c r="F175" s="4">
        <v>70</v>
      </c>
      <c r="G175" s="4">
        <v>810</v>
      </c>
      <c r="H175" s="4">
        <v>31</v>
      </c>
      <c r="I175" s="4">
        <v>431</v>
      </c>
      <c r="J175" s="4">
        <v>8</v>
      </c>
    </row>
    <row r="176" spans="1:10" ht="14.25" customHeight="1" x14ac:dyDescent="0.25">
      <c r="A176" s="1" t="s">
        <v>196</v>
      </c>
      <c r="B176" s="4">
        <v>5</v>
      </c>
      <c r="C176" s="1"/>
      <c r="D176" s="1"/>
      <c r="E176" s="1"/>
      <c r="F176" s="4">
        <v>1</v>
      </c>
      <c r="G176" s="4">
        <v>4</v>
      </c>
      <c r="H176" s="1"/>
      <c r="I176" s="4">
        <v>0.3</v>
      </c>
      <c r="J176" s="1"/>
    </row>
    <row r="177" spans="1:10" ht="14.25" customHeight="1" x14ac:dyDescent="0.25">
      <c r="A177" s="1" t="s">
        <v>38</v>
      </c>
      <c r="B177" s="5">
        <v>1462</v>
      </c>
      <c r="C177" s="1">
        <v>82</v>
      </c>
      <c r="D177" s="4">
        <v>5</v>
      </c>
      <c r="E177" s="1"/>
      <c r="F177" s="4">
        <v>50</v>
      </c>
      <c r="G177" s="5">
        <v>1407</v>
      </c>
      <c r="H177" s="4">
        <v>7</v>
      </c>
      <c r="I177" s="4">
        <v>25</v>
      </c>
      <c r="J177" s="4">
        <v>0.08</v>
      </c>
    </row>
    <row r="178" spans="1:10" ht="14.25" customHeight="1" x14ac:dyDescent="0.25">
      <c r="A178" s="1" t="s">
        <v>4</v>
      </c>
      <c r="B178" s="5">
        <v>112065</v>
      </c>
      <c r="C178" s="6">
        <v>7947</v>
      </c>
      <c r="D178" s="5">
        <v>10348</v>
      </c>
      <c r="E178" s="1">
        <v>961</v>
      </c>
      <c r="F178" s="5">
        <v>26743</v>
      </c>
      <c r="G178" s="5">
        <v>74974</v>
      </c>
      <c r="H178" s="5">
        <v>6092</v>
      </c>
      <c r="I178" s="5">
        <v>2397</v>
      </c>
      <c r="J178" s="4">
        <v>221</v>
      </c>
    </row>
    <row r="179" spans="1:10" ht="14.25" customHeight="1" x14ac:dyDescent="0.25">
      <c r="A179" s="1" t="s">
        <v>104</v>
      </c>
      <c r="B179" s="4">
        <v>151</v>
      </c>
      <c r="C179" s="1">
        <v>5</v>
      </c>
      <c r="D179" s="4">
        <v>4</v>
      </c>
      <c r="E179" s="1">
        <v>1</v>
      </c>
      <c r="F179" s="4">
        <v>21</v>
      </c>
      <c r="G179" s="4">
        <v>126</v>
      </c>
      <c r="H179" s="4">
        <v>5</v>
      </c>
      <c r="I179" s="4">
        <v>7</v>
      </c>
      <c r="J179" s="4">
        <v>0.2</v>
      </c>
    </row>
    <row r="180" spans="1:10" ht="14.25" customHeight="1" x14ac:dyDescent="0.25">
      <c r="A180" s="1" t="s">
        <v>186</v>
      </c>
      <c r="B180" s="4">
        <v>6</v>
      </c>
      <c r="C180" s="1"/>
      <c r="D180" s="1"/>
      <c r="E180" s="1"/>
      <c r="F180" s="4">
        <v>1</v>
      </c>
      <c r="G180" s="4">
        <v>5</v>
      </c>
      <c r="H180" s="1"/>
      <c r="I180" s="4">
        <v>607</v>
      </c>
      <c r="J180" s="1"/>
    </row>
    <row r="181" spans="1:10" ht="14.25" customHeight="1" x14ac:dyDescent="0.25">
      <c r="A181" s="1" t="s">
        <v>202</v>
      </c>
      <c r="B181" s="4">
        <v>2</v>
      </c>
      <c r="C181" s="1"/>
      <c r="D181" s="1"/>
      <c r="E181" s="1"/>
      <c r="F181" s="4">
        <v>1</v>
      </c>
      <c r="G181" s="4">
        <v>1</v>
      </c>
      <c r="H181" s="1"/>
      <c r="I181" s="4">
        <v>18</v>
      </c>
      <c r="J181" s="1"/>
    </row>
    <row r="182" spans="1:10" ht="14.25" customHeight="1" x14ac:dyDescent="0.25">
      <c r="A182" s="1" t="s">
        <v>183</v>
      </c>
      <c r="B182" s="4">
        <v>8</v>
      </c>
      <c r="C182" s="1">
        <v>1</v>
      </c>
      <c r="D182" s="4">
        <v>2</v>
      </c>
      <c r="E182" s="1"/>
      <c r="F182" s="4">
        <v>2</v>
      </c>
      <c r="G182" s="4">
        <v>4</v>
      </c>
      <c r="H182" s="1"/>
      <c r="I182" s="4">
        <v>0.2</v>
      </c>
      <c r="J182" s="4">
        <v>0.05</v>
      </c>
    </row>
    <row r="183" spans="1:10" ht="14.25" customHeight="1" x14ac:dyDescent="0.25">
      <c r="A183" s="1" t="s">
        <v>167</v>
      </c>
      <c r="B183" s="4">
        <v>10</v>
      </c>
      <c r="C183" s="1"/>
      <c r="D183" s="1"/>
      <c r="E183" s="1"/>
      <c r="F183" s="1"/>
      <c r="G183" s="4">
        <v>10</v>
      </c>
      <c r="H183" s="1"/>
      <c r="I183" s="4">
        <v>17</v>
      </c>
      <c r="J183" s="1"/>
    </row>
    <row r="184" spans="1:10" ht="14.25" customHeight="1" x14ac:dyDescent="0.25">
      <c r="A184" s="1" t="s">
        <v>21</v>
      </c>
      <c r="B184" s="5">
        <v>5568</v>
      </c>
      <c r="C184" s="1">
        <v>621</v>
      </c>
      <c r="D184" s="4">
        <v>308</v>
      </c>
      <c r="E184" s="1">
        <v>69</v>
      </c>
      <c r="F184" s="4">
        <v>103</v>
      </c>
      <c r="G184" s="5">
        <v>5157</v>
      </c>
      <c r="H184" s="4">
        <v>429</v>
      </c>
      <c r="I184" s="4">
        <v>551</v>
      </c>
      <c r="J184" s="4">
        <v>30</v>
      </c>
    </row>
    <row r="185" spans="1:10" ht="14.25" customHeight="1" x14ac:dyDescent="0.25">
      <c r="A185" s="1" t="s">
        <v>9</v>
      </c>
      <c r="B185" s="5">
        <v>18827</v>
      </c>
      <c r="C185" s="6">
        <v>1059</v>
      </c>
      <c r="D185" s="4">
        <v>536</v>
      </c>
      <c r="E185" s="1">
        <v>48</v>
      </c>
      <c r="F185" s="5">
        <v>4013</v>
      </c>
      <c r="G185" s="5">
        <v>14278</v>
      </c>
      <c r="H185" s="4">
        <v>348</v>
      </c>
      <c r="I185" s="5">
        <v>2175</v>
      </c>
      <c r="J185" s="4">
        <v>62</v>
      </c>
    </row>
    <row r="186" spans="1:10" ht="14.25" customHeight="1" x14ac:dyDescent="0.25">
      <c r="A186" s="1" t="s">
        <v>165</v>
      </c>
      <c r="B186" s="4">
        <v>16</v>
      </c>
      <c r="C186" s="1">
        <v>6</v>
      </c>
      <c r="D186" s="4">
        <v>2</v>
      </c>
      <c r="E186" s="1"/>
      <c r="F186" s="1"/>
      <c r="G186" s="4">
        <v>14</v>
      </c>
      <c r="H186" s="1"/>
      <c r="I186" s="4">
        <v>0.9</v>
      </c>
      <c r="J186" s="4">
        <v>0.1</v>
      </c>
    </row>
    <row r="187" spans="1:10" ht="14.25" customHeight="1" x14ac:dyDescent="0.25">
      <c r="A187" s="1" t="s">
        <v>78</v>
      </c>
      <c r="B187" s="4">
        <v>339</v>
      </c>
      <c r="C187" s="1">
        <v>10</v>
      </c>
      <c r="D187" s="4">
        <v>5</v>
      </c>
      <c r="E187" s="1"/>
      <c r="F187" s="4">
        <v>50</v>
      </c>
      <c r="G187" s="4">
        <v>284</v>
      </c>
      <c r="H187" s="1"/>
      <c r="I187" s="4">
        <v>14</v>
      </c>
      <c r="J187" s="4">
        <v>0.2</v>
      </c>
    </row>
    <row r="188" spans="1:10" ht="14.25" customHeight="1" x14ac:dyDescent="0.25">
      <c r="A188" s="1" t="s">
        <v>152</v>
      </c>
      <c r="B188" s="4">
        <v>20</v>
      </c>
      <c r="C188" s="1"/>
      <c r="D188" s="4">
        <v>1</v>
      </c>
      <c r="E188" s="1"/>
      <c r="F188" s="4">
        <v>2</v>
      </c>
      <c r="G188" s="4">
        <v>17</v>
      </c>
      <c r="H188" s="1"/>
      <c r="I188" s="4">
        <v>0.3</v>
      </c>
      <c r="J188" s="4">
        <v>0.02</v>
      </c>
    </row>
    <row r="189" spans="1:10" ht="14.25" customHeight="1" x14ac:dyDescent="0.25">
      <c r="A189" s="1" t="s">
        <v>35</v>
      </c>
      <c r="B189" s="5">
        <v>1875</v>
      </c>
      <c r="C189" s="1">
        <v>104</v>
      </c>
      <c r="D189" s="4">
        <v>15</v>
      </c>
      <c r="E189" s="1">
        <v>3</v>
      </c>
      <c r="F189" s="4">
        <v>505</v>
      </c>
      <c r="G189" s="5">
        <v>1355</v>
      </c>
      <c r="H189" s="4">
        <v>23</v>
      </c>
      <c r="I189" s="4">
        <v>27</v>
      </c>
      <c r="J189" s="4">
        <v>0.2</v>
      </c>
    </row>
    <row r="190" spans="1:10" ht="14.25" customHeight="1" x14ac:dyDescent="0.25">
      <c r="A190" s="1" t="s">
        <v>210</v>
      </c>
      <c r="B190" s="4">
        <v>1</v>
      </c>
      <c r="C190" s="1"/>
      <c r="D190" s="1"/>
      <c r="E190" s="1"/>
      <c r="F190" s="1"/>
      <c r="G190" s="4">
        <v>1</v>
      </c>
      <c r="H190" s="1"/>
      <c r="I190" s="4">
        <v>0.8</v>
      </c>
      <c r="J190" s="1"/>
    </row>
    <row r="191" spans="1:10" ht="14.25" customHeight="1" x14ac:dyDescent="0.25">
      <c r="A191" s="1" t="s">
        <v>140</v>
      </c>
      <c r="B191" s="4">
        <v>39</v>
      </c>
      <c r="C191" s="1">
        <v>3</v>
      </c>
      <c r="D191" s="4">
        <v>2</v>
      </c>
      <c r="E191" s="1"/>
      <c r="F191" s="4">
        <v>17</v>
      </c>
      <c r="G191" s="4">
        <v>20</v>
      </c>
      <c r="H191" s="1"/>
      <c r="I191" s="4">
        <v>5</v>
      </c>
      <c r="J191" s="4">
        <v>0.2</v>
      </c>
    </row>
    <row r="192" spans="1:10" ht="14.25" customHeight="1" x14ac:dyDescent="0.25">
      <c r="A192" s="1" t="s">
        <v>221</v>
      </c>
      <c r="B192" s="5">
        <v>1015065</v>
      </c>
      <c r="C192" s="6">
        <v>79869</v>
      </c>
      <c r="D192" s="5">
        <v>53167</v>
      </c>
      <c r="E192" s="6">
        <v>5975</v>
      </c>
      <c r="F192" s="5">
        <v>212018</v>
      </c>
      <c r="G192" s="5">
        <v>749880</v>
      </c>
      <c r="H192" s="5">
        <v>37698</v>
      </c>
      <c r="I192" s="4">
        <v>130.19999999999999</v>
      </c>
      <c r="J192" s="4">
        <v>6.8</v>
      </c>
    </row>
    <row r="193" spans="1:10" ht="14.25" customHeight="1" x14ac:dyDescent="0.25">
      <c r="A193" s="1" t="s">
        <v>119</v>
      </c>
      <c r="B193" s="4">
        <v>94</v>
      </c>
      <c r="C193" s="1">
        <v>4</v>
      </c>
      <c r="D193" s="4">
        <v>5</v>
      </c>
      <c r="E193" s="1"/>
      <c r="F193" s="4">
        <v>1</v>
      </c>
      <c r="G193" s="4">
        <v>88</v>
      </c>
      <c r="H193" s="1"/>
      <c r="I193" s="4">
        <v>67</v>
      </c>
      <c r="J193" s="4">
        <v>4</v>
      </c>
    </row>
    <row r="194" spans="1:10" ht="14.25" customHeight="1" x14ac:dyDescent="0.25">
      <c r="A194" s="1" t="s">
        <v>76</v>
      </c>
      <c r="B194" s="4">
        <v>455</v>
      </c>
      <c r="C194" s="1">
        <v>32</v>
      </c>
      <c r="D194" s="4">
        <v>14</v>
      </c>
      <c r="E194" s="1">
        <v>2</v>
      </c>
      <c r="F194" s="4">
        <v>5</v>
      </c>
      <c r="G194" s="4">
        <v>436</v>
      </c>
      <c r="H194" s="4">
        <v>10</v>
      </c>
      <c r="I194" s="4">
        <v>38</v>
      </c>
      <c r="J194" s="4">
        <v>1</v>
      </c>
    </row>
    <row r="195" spans="1:10" ht="14.25" customHeight="1" x14ac:dyDescent="0.25">
      <c r="A195" s="1" t="s">
        <v>13</v>
      </c>
      <c r="B195" s="5">
        <v>18135</v>
      </c>
      <c r="C195" s="6">
        <v>2456</v>
      </c>
      <c r="D195" s="4">
        <v>356</v>
      </c>
      <c r="E195" s="1">
        <v>79</v>
      </c>
      <c r="F195" s="4">
        <v>415</v>
      </c>
      <c r="G195" s="5">
        <v>17364</v>
      </c>
      <c r="H195" s="5">
        <v>1101</v>
      </c>
      <c r="I195" s="4">
        <v>215</v>
      </c>
      <c r="J195" s="4">
        <v>4</v>
      </c>
    </row>
    <row r="196" spans="1:10" ht="14.25" customHeight="1" x14ac:dyDescent="0.25">
      <c r="A196" s="1" t="s">
        <v>190</v>
      </c>
      <c r="B196" s="4">
        <v>5</v>
      </c>
      <c r="C196" s="1"/>
      <c r="D196" s="1"/>
      <c r="E196" s="1"/>
      <c r="F196" s="1"/>
      <c r="G196" s="4">
        <v>5</v>
      </c>
      <c r="H196" s="1"/>
      <c r="I196" s="4">
        <v>129</v>
      </c>
      <c r="J196" s="1"/>
    </row>
    <row r="197" spans="1:10" ht="14.25" customHeight="1" x14ac:dyDescent="0.25">
      <c r="A197" s="1" t="s">
        <v>58</v>
      </c>
      <c r="B197" s="5">
        <v>1024</v>
      </c>
      <c r="C197" s="1">
        <v>210</v>
      </c>
      <c r="D197" s="4">
        <v>8</v>
      </c>
      <c r="E197" s="1"/>
      <c r="F197" s="4">
        <v>96</v>
      </c>
      <c r="G197" s="4">
        <v>920</v>
      </c>
      <c r="H197" s="4">
        <v>2</v>
      </c>
      <c r="I197" s="4">
        <v>104</v>
      </c>
      <c r="J197" s="4">
        <v>0.8</v>
      </c>
    </row>
    <row r="198" spans="1:10" ht="14.25" customHeight="1" x14ac:dyDescent="0.25">
      <c r="A198" s="1" t="s">
        <v>135</v>
      </c>
      <c r="B198" s="4">
        <v>45</v>
      </c>
      <c r="C198" s="1">
        <v>1</v>
      </c>
      <c r="D198" s="1"/>
      <c r="E198" s="1"/>
      <c r="F198" s="1"/>
      <c r="G198" s="4">
        <v>45</v>
      </c>
      <c r="H198" s="1"/>
      <c r="I198" s="4">
        <v>1</v>
      </c>
      <c r="J198" s="1"/>
    </row>
    <row r="199" spans="1:10" ht="14.25" customHeight="1" x14ac:dyDescent="0.25">
      <c r="A199" s="1" t="s">
        <v>8</v>
      </c>
      <c r="B199" s="5">
        <v>33718</v>
      </c>
      <c r="C199" s="6">
        <v>4244</v>
      </c>
      <c r="D199" s="5">
        <v>2921</v>
      </c>
      <c r="E199" s="1">
        <v>569</v>
      </c>
      <c r="F199" s="4">
        <v>135</v>
      </c>
      <c r="G199" s="5">
        <v>30662</v>
      </c>
      <c r="H199" s="4">
        <v>163</v>
      </c>
      <c r="I199" s="4">
        <v>497</v>
      </c>
      <c r="J199" s="4">
        <v>43</v>
      </c>
    </row>
    <row r="200" spans="1:10" ht="14.25" customHeight="1" x14ac:dyDescent="0.25">
      <c r="A200" s="1" t="s">
        <v>64</v>
      </c>
      <c r="B200" s="4">
        <v>897</v>
      </c>
      <c r="C200" s="1">
        <v>103</v>
      </c>
      <c r="D200" s="4">
        <v>22</v>
      </c>
      <c r="E200" s="1">
        <v>2</v>
      </c>
      <c r="F200" s="4">
        <v>19</v>
      </c>
      <c r="G200" s="4">
        <v>856</v>
      </c>
      <c r="H200" s="1"/>
      <c r="I200" s="4">
        <v>21</v>
      </c>
      <c r="J200" s="4">
        <v>0.5</v>
      </c>
    </row>
    <row r="201" spans="1:10" ht="14.25" customHeight="1" x14ac:dyDescent="0.25">
      <c r="A201" s="1" t="s">
        <v>77</v>
      </c>
      <c r="B201" s="4">
        <v>350</v>
      </c>
      <c r="C201" s="1"/>
      <c r="D201" s="4">
        <v>4</v>
      </c>
      <c r="E201" s="1">
        <v>2</v>
      </c>
      <c r="F201" s="4">
        <v>62</v>
      </c>
      <c r="G201" s="4">
        <v>284</v>
      </c>
      <c r="H201" s="4">
        <v>15</v>
      </c>
      <c r="I201" s="4">
        <v>101</v>
      </c>
      <c r="J201" s="4">
        <v>1</v>
      </c>
    </row>
    <row r="202" spans="1:10" ht="14.25" customHeight="1" x14ac:dyDescent="0.25">
      <c r="A202" s="1" t="s">
        <v>1</v>
      </c>
      <c r="B202" s="5">
        <v>244877</v>
      </c>
      <c r="C202" s="6">
        <v>29874</v>
      </c>
      <c r="D202" s="5">
        <v>6070</v>
      </c>
      <c r="E202" s="1">
        <v>968</v>
      </c>
      <c r="F202" s="5">
        <v>10403</v>
      </c>
      <c r="G202" s="5">
        <v>228404</v>
      </c>
      <c r="H202" s="5">
        <v>5421</v>
      </c>
      <c r="I202" s="4">
        <v>740</v>
      </c>
      <c r="J202" s="4">
        <v>18</v>
      </c>
    </row>
    <row r="203" spans="1:10" ht="14.25" customHeight="1" x14ac:dyDescent="0.25">
      <c r="A203" s="1" t="s">
        <v>97</v>
      </c>
      <c r="B203" s="4">
        <v>205</v>
      </c>
      <c r="C203" s="1">
        <v>24</v>
      </c>
      <c r="D203" s="4">
        <v>2</v>
      </c>
      <c r="E203" s="1"/>
      <c r="F203" s="4">
        <v>25</v>
      </c>
      <c r="G203" s="4">
        <v>178</v>
      </c>
      <c r="H203" s="4">
        <v>8</v>
      </c>
      <c r="I203" s="4">
        <v>6</v>
      </c>
      <c r="J203" s="4">
        <v>0.06</v>
      </c>
    </row>
    <row r="204" spans="1:10" ht="14.25" customHeight="1" x14ac:dyDescent="0.25">
      <c r="A204" s="1" t="s">
        <v>181</v>
      </c>
      <c r="B204" s="4">
        <v>7</v>
      </c>
      <c r="C204" s="1">
        <v>1</v>
      </c>
      <c r="D204" s="1"/>
      <c r="E204" s="1"/>
      <c r="F204" s="1"/>
      <c r="G204" s="4">
        <v>7</v>
      </c>
      <c r="H204" s="1"/>
      <c r="I204" s="5">
        <v>8739</v>
      </c>
      <c r="J204" s="1"/>
    </row>
    <row r="205" spans="1:10" ht="14.25" customHeight="1" x14ac:dyDescent="0.25">
      <c r="A205" s="1" t="s">
        <v>103</v>
      </c>
      <c r="B205" s="4">
        <v>146</v>
      </c>
      <c r="C205" s="1">
        <v>2</v>
      </c>
      <c r="D205" s="4">
        <v>5</v>
      </c>
      <c r="E205" s="1">
        <v>2</v>
      </c>
      <c r="F205" s="4">
        <v>43</v>
      </c>
      <c r="G205" s="4">
        <v>98</v>
      </c>
      <c r="H205" s="4">
        <v>6</v>
      </c>
      <c r="I205" s="4">
        <v>5</v>
      </c>
      <c r="J205" s="4">
        <v>0.2</v>
      </c>
    </row>
    <row r="206" spans="1:10" ht="14.25" customHeight="1" x14ac:dyDescent="0.25">
      <c r="A206" s="1" t="s">
        <v>89</v>
      </c>
      <c r="B206" s="4">
        <v>233</v>
      </c>
      <c r="C206" s="1">
        <v>15</v>
      </c>
      <c r="D206" s="1"/>
      <c r="E206" s="1"/>
      <c r="F206" s="4">
        <v>75</v>
      </c>
      <c r="G206" s="4">
        <v>158</v>
      </c>
      <c r="H206" s="4">
        <v>3</v>
      </c>
      <c r="I206" s="4">
        <v>2</v>
      </c>
      <c r="J206" s="1"/>
    </row>
    <row r="207" spans="1:10" ht="14.25" customHeight="1" x14ac:dyDescent="0.25">
      <c r="A207" s="1" t="s">
        <v>139</v>
      </c>
      <c r="B207" s="4">
        <v>39</v>
      </c>
      <c r="C207" s="1">
        <v>3</v>
      </c>
      <c r="D207" s="4">
        <v>1</v>
      </c>
      <c r="E207" s="1">
        <v>1</v>
      </c>
      <c r="F207" s="1"/>
      <c r="G207" s="4">
        <v>38</v>
      </c>
      <c r="H207" s="1"/>
      <c r="I207" s="4">
        <v>2</v>
      </c>
      <c r="J207" s="4">
        <v>0.05</v>
      </c>
    </row>
    <row r="208" spans="1:10" ht="14.25" customHeight="1" x14ac:dyDescent="0.25">
      <c r="A208" s="1" t="s">
        <v>177</v>
      </c>
      <c r="B208" s="4">
        <v>9</v>
      </c>
      <c r="C208" s="1">
        <v>1</v>
      </c>
      <c r="D208" s="4">
        <v>1</v>
      </c>
      <c r="E208" s="1"/>
      <c r="F208" s="1"/>
      <c r="G208" s="4">
        <v>8</v>
      </c>
      <c r="H208" s="1"/>
      <c r="I208" s="4">
        <v>0.6</v>
      </c>
      <c r="J208" s="4">
        <v>7.0000000000000007E-2</v>
      </c>
    </row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14BE-184E-4050-A211-01DA3DDB2AAF}">
  <dimension ref="A1:J8"/>
  <sheetViews>
    <sheetView workbookViewId="0">
      <selection sqref="A1:A11"/>
    </sheetView>
  </sheetViews>
  <sheetFormatPr defaultRowHeight="15" x14ac:dyDescent="0.25"/>
  <sheetData>
    <row r="1" spans="1:10" x14ac:dyDescent="0.25">
      <c r="A1" t="s">
        <v>231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223</v>
      </c>
    </row>
    <row r="2" spans="1:10" x14ac:dyDescent="0.25">
      <c r="A2">
        <v>20</v>
      </c>
      <c r="B2" s="10">
        <v>1087</v>
      </c>
      <c r="C2">
        <v>214</v>
      </c>
      <c r="D2">
        <v>12</v>
      </c>
      <c r="F2">
        <v>14</v>
      </c>
      <c r="G2" s="10">
        <v>1061</v>
      </c>
      <c r="H2">
        <v>1</v>
      </c>
      <c r="I2">
        <v>29</v>
      </c>
    </row>
    <row r="3" spans="1:10" x14ac:dyDescent="0.25">
      <c r="A3">
        <v>21</v>
      </c>
      <c r="B3" s="10">
        <v>1328</v>
      </c>
      <c r="C3">
        <v>241</v>
      </c>
      <c r="D3">
        <v>19</v>
      </c>
      <c r="E3">
        <v>7</v>
      </c>
      <c r="F3">
        <v>14</v>
      </c>
      <c r="G3" s="10">
        <v>1295</v>
      </c>
      <c r="H3">
        <v>1</v>
      </c>
      <c r="I3">
        <v>35</v>
      </c>
    </row>
    <row r="4" spans="1:10" x14ac:dyDescent="0.25">
      <c r="A4">
        <v>22</v>
      </c>
      <c r="B4" s="10">
        <v>1470</v>
      </c>
      <c r="C4">
        <v>142</v>
      </c>
      <c r="D4">
        <v>20</v>
      </c>
      <c r="E4">
        <v>1</v>
      </c>
      <c r="F4">
        <v>14</v>
      </c>
      <c r="G4" s="10">
        <v>1436</v>
      </c>
      <c r="H4">
        <v>1</v>
      </c>
      <c r="I4">
        <v>39</v>
      </c>
    </row>
    <row r="5" spans="1:10" x14ac:dyDescent="0.25">
      <c r="A5">
        <v>23</v>
      </c>
      <c r="B5" s="10">
        <v>2091</v>
      </c>
      <c r="C5">
        <v>621</v>
      </c>
      <c r="D5">
        <v>24</v>
      </c>
      <c r="E5">
        <v>4</v>
      </c>
      <c r="F5">
        <v>320</v>
      </c>
      <c r="G5" s="10">
        <v>1747</v>
      </c>
      <c r="H5">
        <v>1</v>
      </c>
      <c r="I5">
        <v>55</v>
      </c>
      <c r="J5">
        <v>0.6</v>
      </c>
    </row>
    <row r="6" spans="1:10" x14ac:dyDescent="0.25">
      <c r="A6">
        <v>24</v>
      </c>
      <c r="B6" s="10">
        <v>2792</v>
      </c>
      <c r="C6">
        <v>701</v>
      </c>
      <c r="D6">
        <v>26</v>
      </c>
      <c r="E6">
        <v>2</v>
      </c>
      <c r="F6">
        <v>112</v>
      </c>
      <c r="G6" s="10">
        <v>2654</v>
      </c>
      <c r="H6">
        <v>1</v>
      </c>
      <c r="I6">
        <v>74</v>
      </c>
      <c r="J6">
        <v>0.7</v>
      </c>
    </row>
    <row r="7" spans="1:10" x14ac:dyDescent="0.25">
      <c r="A7">
        <v>25</v>
      </c>
      <c r="B7" s="10">
        <v>2923</v>
      </c>
      <c r="C7">
        <v>131</v>
      </c>
      <c r="D7">
        <v>28</v>
      </c>
      <c r="E7">
        <v>2</v>
      </c>
      <c r="F7">
        <v>185</v>
      </c>
      <c r="G7" s="10">
        <v>2710</v>
      </c>
      <c r="H7">
        <v>1</v>
      </c>
      <c r="I7">
        <v>77</v>
      </c>
      <c r="J7">
        <v>0.7</v>
      </c>
    </row>
    <row r="8" spans="1:10" x14ac:dyDescent="0.25">
      <c r="A8">
        <v>26</v>
      </c>
      <c r="B8" s="10">
        <v>4043</v>
      </c>
      <c r="C8">
        <v>634</v>
      </c>
      <c r="D8">
        <v>39</v>
      </c>
      <c r="E8">
        <v>3</v>
      </c>
      <c r="F8">
        <v>228</v>
      </c>
      <c r="G8" s="10">
        <v>3776</v>
      </c>
      <c r="H8">
        <v>120</v>
      </c>
      <c r="I8">
        <v>107</v>
      </c>
      <c r="J8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281</v>
      </c>
      <c r="C2" s="4">
        <v>8</v>
      </c>
      <c r="D2" s="4">
        <v>6</v>
      </c>
      <c r="E2" s="1"/>
      <c r="F2" s="4">
        <v>10</v>
      </c>
      <c r="G2" s="4">
        <v>265</v>
      </c>
      <c r="H2" s="1"/>
      <c r="I2" s="4">
        <v>7</v>
      </c>
      <c r="J2" s="4">
        <v>0.2</v>
      </c>
      <c r="K2" s="1"/>
      <c r="L2" s="1"/>
    </row>
    <row r="3" spans="1:12" ht="14.25" customHeight="1" x14ac:dyDescent="0.25">
      <c r="A3" s="1" t="s">
        <v>87</v>
      </c>
      <c r="B3" s="4">
        <v>304</v>
      </c>
      <c r="C3" s="4">
        <v>27</v>
      </c>
      <c r="D3" s="4">
        <v>17</v>
      </c>
      <c r="E3" s="4">
        <v>1</v>
      </c>
      <c r="F3" s="4">
        <v>89</v>
      </c>
      <c r="G3" s="4">
        <v>198</v>
      </c>
      <c r="H3" s="4">
        <v>7</v>
      </c>
      <c r="I3" s="4">
        <v>106</v>
      </c>
      <c r="J3" s="4">
        <v>6</v>
      </c>
      <c r="K3" s="5">
        <v>2031</v>
      </c>
      <c r="L3" s="4">
        <v>706</v>
      </c>
    </row>
    <row r="4" spans="1:12" ht="14.25" customHeight="1" x14ac:dyDescent="0.25">
      <c r="A4" s="1" t="s">
        <v>61</v>
      </c>
      <c r="B4" s="5">
        <v>1171</v>
      </c>
      <c r="C4" s="4">
        <v>185</v>
      </c>
      <c r="D4" s="4">
        <v>105</v>
      </c>
      <c r="E4" s="4">
        <v>19</v>
      </c>
      <c r="F4" s="4">
        <v>62</v>
      </c>
      <c r="G4" s="5">
        <v>1004</v>
      </c>
      <c r="H4" s="1"/>
      <c r="I4" s="4">
        <v>27</v>
      </c>
      <c r="J4" s="4">
        <v>2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439</v>
      </c>
      <c r="C5" s="4">
        <v>11</v>
      </c>
      <c r="D5" s="4">
        <v>16</v>
      </c>
      <c r="E5" s="4">
        <v>1</v>
      </c>
      <c r="F5" s="4">
        <v>16</v>
      </c>
      <c r="G5" s="4">
        <v>407</v>
      </c>
      <c r="H5" s="4">
        <v>12</v>
      </c>
      <c r="I5" s="5">
        <v>5682</v>
      </c>
      <c r="J5" s="4">
        <v>207</v>
      </c>
      <c r="K5" s="1"/>
      <c r="L5" s="1"/>
    </row>
    <row r="6" spans="1:12" ht="14.25" customHeight="1" x14ac:dyDescent="0.25">
      <c r="A6" s="1" t="s">
        <v>178</v>
      </c>
      <c r="B6" s="4">
        <v>8</v>
      </c>
      <c r="C6" s="1"/>
      <c r="D6" s="4">
        <v>2</v>
      </c>
      <c r="E6" s="1"/>
      <c r="F6" s="4">
        <v>1</v>
      </c>
      <c r="G6" s="4">
        <v>5</v>
      </c>
      <c r="H6" s="1"/>
      <c r="I6" s="4">
        <v>0.2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15</v>
      </c>
      <c r="C8" s="4">
        <v>6</v>
      </c>
      <c r="D8" s="1"/>
      <c r="E8" s="1"/>
      <c r="F8" s="1"/>
      <c r="G8" s="4">
        <v>15</v>
      </c>
      <c r="H8" s="4">
        <v>1</v>
      </c>
      <c r="I8" s="4">
        <v>153</v>
      </c>
      <c r="J8" s="1"/>
      <c r="K8" s="4">
        <v>9</v>
      </c>
      <c r="L8" s="4">
        <v>92</v>
      </c>
    </row>
    <row r="9" spans="1:12" ht="14.25" customHeight="1" x14ac:dyDescent="0.25">
      <c r="A9" s="1" t="s">
        <v>48</v>
      </c>
      <c r="B9" s="5">
        <v>1353</v>
      </c>
      <c r="C9" s="4">
        <v>88</v>
      </c>
      <c r="D9" s="4">
        <v>42</v>
      </c>
      <c r="E9" s="4">
        <v>6</v>
      </c>
      <c r="F9" s="4">
        <v>266</v>
      </c>
      <c r="G9" s="5">
        <v>1045</v>
      </c>
      <c r="H9" s="1"/>
      <c r="I9" s="4">
        <v>30</v>
      </c>
      <c r="J9" s="4">
        <v>0.9</v>
      </c>
      <c r="K9" s="5">
        <v>6277</v>
      </c>
      <c r="L9" s="4">
        <v>139</v>
      </c>
    </row>
    <row r="10" spans="1:12" ht="14.25" customHeight="1" x14ac:dyDescent="0.25">
      <c r="A10" s="1" t="s">
        <v>67</v>
      </c>
      <c r="B10" s="4">
        <v>736</v>
      </c>
      <c r="C10" s="4">
        <v>73</v>
      </c>
      <c r="D10" s="4">
        <v>7</v>
      </c>
      <c r="E10" s="1"/>
      <c r="F10" s="4">
        <v>43</v>
      </c>
      <c r="G10" s="4">
        <v>686</v>
      </c>
      <c r="H10" s="4">
        <v>30</v>
      </c>
      <c r="I10" s="4">
        <v>248</v>
      </c>
      <c r="J10" s="4">
        <v>2</v>
      </c>
      <c r="K10" s="5">
        <v>3258</v>
      </c>
      <c r="L10" s="5">
        <v>1099</v>
      </c>
    </row>
    <row r="11" spans="1:12" ht="14.25" customHeight="1" x14ac:dyDescent="0.25">
      <c r="A11" s="1" t="s">
        <v>125</v>
      </c>
      <c r="B11" s="4">
        <v>62</v>
      </c>
      <c r="C11" s="4">
        <v>2</v>
      </c>
      <c r="D11" s="1"/>
      <c r="E11" s="1"/>
      <c r="F11" s="4">
        <v>1</v>
      </c>
      <c r="G11" s="4">
        <v>61</v>
      </c>
      <c r="H11" s="1"/>
      <c r="I11" s="4">
        <v>581</v>
      </c>
      <c r="J11" s="1"/>
      <c r="K11" s="4">
        <v>836</v>
      </c>
      <c r="L11" s="5">
        <v>7830</v>
      </c>
    </row>
    <row r="12" spans="1:12" ht="14.25" customHeight="1" x14ac:dyDescent="0.25">
      <c r="A12" s="1" t="s">
        <v>20</v>
      </c>
      <c r="B12" s="5">
        <v>5454</v>
      </c>
      <c r="C12" s="4">
        <v>140</v>
      </c>
      <c r="D12" s="4">
        <v>28</v>
      </c>
      <c r="E12" s="4">
        <v>3</v>
      </c>
      <c r="F12" s="4">
        <v>585</v>
      </c>
      <c r="G12" s="5">
        <v>4841</v>
      </c>
      <c r="H12" s="4">
        <v>85</v>
      </c>
      <c r="I12" s="4">
        <v>214</v>
      </c>
      <c r="J12" s="4">
        <v>1</v>
      </c>
      <c r="K12" s="5">
        <v>275000</v>
      </c>
      <c r="L12" s="5">
        <v>10784</v>
      </c>
    </row>
    <row r="13" spans="1:12" ht="14.25" customHeight="1" x14ac:dyDescent="0.25">
      <c r="A13" s="1" t="s">
        <v>14</v>
      </c>
      <c r="B13" s="5">
        <v>11524</v>
      </c>
      <c r="C13" s="4">
        <v>395</v>
      </c>
      <c r="D13" s="4">
        <v>168</v>
      </c>
      <c r="E13" s="4">
        <v>10</v>
      </c>
      <c r="F13" s="5">
        <v>2022</v>
      </c>
      <c r="G13" s="5">
        <v>9334</v>
      </c>
      <c r="H13" s="4">
        <v>245</v>
      </c>
      <c r="I13" s="5">
        <v>1280</v>
      </c>
      <c r="J13" s="4">
        <v>19</v>
      </c>
      <c r="K13" s="5">
        <v>98343</v>
      </c>
      <c r="L13" s="5">
        <v>10919</v>
      </c>
    </row>
    <row r="14" spans="1:12" ht="14.25" customHeight="1" x14ac:dyDescent="0.25">
      <c r="A14" s="1" t="s">
        <v>88</v>
      </c>
      <c r="B14" s="4">
        <v>443</v>
      </c>
      <c r="C14" s="4">
        <v>43</v>
      </c>
      <c r="D14" s="4">
        <v>5</v>
      </c>
      <c r="E14" s="1"/>
      <c r="F14" s="4">
        <v>32</v>
      </c>
      <c r="G14" s="4">
        <v>406</v>
      </c>
      <c r="H14" s="4">
        <v>7</v>
      </c>
      <c r="I14" s="4">
        <v>44</v>
      </c>
      <c r="J14" s="4">
        <v>0.5</v>
      </c>
      <c r="K14" s="5">
        <v>35000</v>
      </c>
      <c r="L14" s="5">
        <v>3452</v>
      </c>
    </row>
    <row r="15" spans="1:12" ht="14.25" customHeight="1" x14ac:dyDescent="0.25">
      <c r="A15" s="1" t="s">
        <v>153</v>
      </c>
      <c r="B15" s="4">
        <v>24</v>
      </c>
      <c r="C15" s="1"/>
      <c r="D15" s="4">
        <v>3</v>
      </c>
      <c r="E15" s="4">
        <v>2</v>
      </c>
      <c r="F15" s="1"/>
      <c r="G15" s="4">
        <v>21</v>
      </c>
      <c r="H15" s="4">
        <v>1</v>
      </c>
      <c r="I15" s="4">
        <v>61</v>
      </c>
      <c r="J15" s="4">
        <v>8</v>
      </c>
      <c r="K15" s="1"/>
      <c r="L15" s="1"/>
    </row>
    <row r="16" spans="1:12" ht="14.25" customHeight="1" x14ac:dyDescent="0.25">
      <c r="A16" s="1" t="s">
        <v>62</v>
      </c>
      <c r="B16" s="4">
        <v>672</v>
      </c>
      <c r="C16" s="4">
        <v>29</v>
      </c>
      <c r="D16" s="4">
        <v>4</v>
      </c>
      <c r="E16" s="1"/>
      <c r="F16" s="4">
        <v>382</v>
      </c>
      <c r="G16" s="4">
        <v>286</v>
      </c>
      <c r="H16" s="4">
        <v>3</v>
      </c>
      <c r="I16" s="4">
        <v>395</v>
      </c>
      <c r="J16" s="4">
        <v>2</v>
      </c>
      <c r="K16" s="5">
        <v>37996</v>
      </c>
      <c r="L16" s="5">
        <v>22330</v>
      </c>
    </row>
    <row r="17" spans="1:12" ht="14.25" customHeight="1" x14ac:dyDescent="0.25">
      <c r="A17" s="1" t="s">
        <v>126</v>
      </c>
      <c r="B17" s="4">
        <v>61</v>
      </c>
      <c r="C17" s="4">
        <v>5</v>
      </c>
      <c r="D17" s="4">
        <v>6</v>
      </c>
      <c r="E17" s="1"/>
      <c r="F17" s="4">
        <v>26</v>
      </c>
      <c r="G17" s="4">
        <v>29</v>
      </c>
      <c r="H17" s="4">
        <v>1</v>
      </c>
      <c r="I17" s="4">
        <v>0.4</v>
      </c>
      <c r="J17" s="4">
        <v>0.04</v>
      </c>
      <c r="K17" s="5">
        <v>2086</v>
      </c>
      <c r="L17" s="4">
        <v>13</v>
      </c>
    </row>
    <row r="18" spans="1:12" ht="14.25" customHeight="1" x14ac:dyDescent="0.25">
      <c r="A18" s="1" t="s">
        <v>136</v>
      </c>
      <c r="B18" s="4">
        <v>51</v>
      </c>
      <c r="C18" s="4">
        <v>5</v>
      </c>
      <c r="D18" s="1"/>
      <c r="E18" s="1"/>
      <c r="F18" s="1"/>
      <c r="G18" s="4">
        <v>51</v>
      </c>
      <c r="H18" s="1"/>
      <c r="I18" s="4">
        <v>177</v>
      </c>
      <c r="J18" s="1"/>
      <c r="K18" s="1"/>
      <c r="L18" s="1"/>
    </row>
    <row r="19" spans="1:12" ht="14.25" customHeight="1" x14ac:dyDescent="0.25">
      <c r="A19" s="1" t="s">
        <v>112</v>
      </c>
      <c r="B19" s="4">
        <v>351</v>
      </c>
      <c r="C19" s="4">
        <v>47</v>
      </c>
      <c r="D19" s="4">
        <v>4</v>
      </c>
      <c r="E19" s="1"/>
      <c r="F19" s="4">
        <v>53</v>
      </c>
      <c r="G19" s="4">
        <v>294</v>
      </c>
      <c r="H19" s="4">
        <v>11</v>
      </c>
      <c r="I19" s="4">
        <v>37</v>
      </c>
      <c r="J19" s="4">
        <v>0.4</v>
      </c>
      <c r="K19" s="5">
        <v>32000</v>
      </c>
      <c r="L19" s="5">
        <v>3386</v>
      </c>
    </row>
    <row r="20" spans="1:12" ht="14.25" customHeight="1" x14ac:dyDescent="0.25">
      <c r="A20" s="1" t="s">
        <v>11</v>
      </c>
      <c r="B20" s="5">
        <v>16770</v>
      </c>
      <c r="C20" s="4">
        <v>1422</v>
      </c>
      <c r="D20" s="5">
        <v>1143</v>
      </c>
      <c r="E20" s="4">
        <v>132</v>
      </c>
      <c r="F20" s="5">
        <v>2872</v>
      </c>
      <c r="G20" s="5">
        <v>12755</v>
      </c>
      <c r="H20" s="5">
        <v>1205</v>
      </c>
      <c r="I20" s="5">
        <v>1447</v>
      </c>
      <c r="J20" s="4">
        <v>99</v>
      </c>
      <c r="K20" s="5">
        <v>18360</v>
      </c>
      <c r="L20" s="5">
        <v>1584</v>
      </c>
    </row>
    <row r="21" spans="1:12" ht="14.25" customHeight="1" x14ac:dyDescent="0.25">
      <c r="A21" s="1" t="s">
        <v>199</v>
      </c>
      <c r="B21" s="4">
        <v>4</v>
      </c>
      <c r="C21" s="4">
        <v>1</v>
      </c>
      <c r="D21" s="1"/>
      <c r="E21" s="1"/>
      <c r="F21" s="1"/>
      <c r="G21" s="4">
        <v>4</v>
      </c>
      <c r="H21" s="1"/>
      <c r="I21" s="4">
        <v>10</v>
      </c>
      <c r="J21" s="1"/>
      <c r="K21" s="4">
        <v>25</v>
      </c>
      <c r="L21" s="4">
        <v>63</v>
      </c>
    </row>
    <row r="22" spans="1:12" ht="14.25" customHeight="1" x14ac:dyDescent="0.25">
      <c r="A22" s="1" t="s">
        <v>179</v>
      </c>
      <c r="B22" s="4">
        <v>16</v>
      </c>
      <c r="C22" s="4">
        <v>3</v>
      </c>
      <c r="D22" s="1"/>
      <c r="E22" s="1"/>
      <c r="F22" s="4">
        <v>2</v>
      </c>
      <c r="G22" s="4">
        <v>14</v>
      </c>
      <c r="H22" s="1"/>
      <c r="I22" s="4">
        <v>1</v>
      </c>
      <c r="J22" s="1"/>
      <c r="K22" s="1"/>
      <c r="L22" s="1"/>
    </row>
    <row r="23" spans="1:12" ht="14.25" customHeight="1" x14ac:dyDescent="0.25">
      <c r="A23" s="1" t="s">
        <v>142</v>
      </c>
      <c r="B23" s="4">
        <v>35</v>
      </c>
      <c r="C23" s="1"/>
      <c r="D23" s="1"/>
      <c r="E23" s="1"/>
      <c r="F23" s="4">
        <v>14</v>
      </c>
      <c r="G23" s="4">
        <v>21</v>
      </c>
      <c r="H23" s="1"/>
      <c r="I23" s="4">
        <v>562</v>
      </c>
      <c r="J23" s="1"/>
      <c r="K23" s="4">
        <v>272</v>
      </c>
      <c r="L23" s="5">
        <v>4368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1"/>
      <c r="L24" s="1"/>
    </row>
    <row r="25" spans="1:12" ht="14.25" customHeight="1" x14ac:dyDescent="0.25">
      <c r="A25" s="1" t="s">
        <v>117</v>
      </c>
      <c r="B25" s="4">
        <v>132</v>
      </c>
      <c r="C25" s="4">
        <v>9</v>
      </c>
      <c r="D25" s="4">
        <v>9</v>
      </c>
      <c r="E25" s="4">
        <v>1</v>
      </c>
      <c r="F25" s="4">
        <v>1</v>
      </c>
      <c r="G25" s="4">
        <v>122</v>
      </c>
      <c r="H25" s="4">
        <v>3</v>
      </c>
      <c r="I25" s="4">
        <v>11</v>
      </c>
      <c r="J25" s="4">
        <v>0.8</v>
      </c>
      <c r="K25" s="4">
        <v>191</v>
      </c>
      <c r="L25" s="4">
        <v>16</v>
      </c>
    </row>
    <row r="26" spans="1:12" ht="14.25" customHeight="1" x14ac:dyDescent="0.25">
      <c r="A26" s="1" t="s">
        <v>72</v>
      </c>
      <c r="B26" s="4">
        <v>579</v>
      </c>
      <c r="C26" s="4">
        <v>46</v>
      </c>
      <c r="D26" s="4">
        <v>17</v>
      </c>
      <c r="E26" s="4">
        <v>1</v>
      </c>
      <c r="F26" s="4">
        <v>27</v>
      </c>
      <c r="G26" s="4">
        <v>535</v>
      </c>
      <c r="H26" s="4">
        <v>4</v>
      </c>
      <c r="I26" s="4">
        <v>176</v>
      </c>
      <c r="J26" s="4">
        <v>5</v>
      </c>
      <c r="K26" s="5">
        <v>2220</v>
      </c>
      <c r="L26" s="4">
        <v>677</v>
      </c>
    </row>
    <row r="27" spans="1:12" ht="14.25" customHeight="1" x14ac:dyDescent="0.25">
      <c r="A27" s="1" t="s">
        <v>73</v>
      </c>
      <c r="B27" s="4">
        <v>4</v>
      </c>
      <c r="C27" s="1"/>
      <c r="D27" s="4">
        <v>1</v>
      </c>
      <c r="E27" s="1"/>
      <c r="F27" s="1"/>
      <c r="G27" s="4">
        <v>3</v>
      </c>
      <c r="H27" s="1"/>
      <c r="I27" s="4">
        <v>2</v>
      </c>
      <c r="J27" s="4">
        <v>0.4</v>
      </c>
      <c r="K27" s="4">
        <v>175</v>
      </c>
      <c r="L27" s="4">
        <v>74</v>
      </c>
    </row>
    <row r="28" spans="1:12" ht="14.25" customHeight="1" x14ac:dyDescent="0.25">
      <c r="A28" s="1" t="s">
        <v>18</v>
      </c>
      <c r="B28" s="5">
        <v>9194</v>
      </c>
      <c r="C28" s="4">
        <v>1150</v>
      </c>
      <c r="D28" s="4">
        <v>363</v>
      </c>
      <c r="E28" s="4">
        <v>39</v>
      </c>
      <c r="F28" s="4">
        <v>127</v>
      </c>
      <c r="G28" s="5">
        <v>8704</v>
      </c>
      <c r="H28" s="4">
        <v>296</v>
      </c>
      <c r="I28" s="4">
        <v>43</v>
      </c>
      <c r="J28" s="4">
        <v>2</v>
      </c>
      <c r="K28" s="5">
        <v>45708</v>
      </c>
      <c r="L28" s="4">
        <v>215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134</v>
      </c>
      <c r="C30" s="4">
        <v>1</v>
      </c>
      <c r="D30" s="4">
        <v>1</v>
      </c>
      <c r="E30" s="1"/>
      <c r="F30" s="4">
        <v>65</v>
      </c>
      <c r="G30" s="4">
        <v>68</v>
      </c>
      <c r="H30" s="4">
        <v>3</v>
      </c>
      <c r="I30" s="4">
        <v>306</v>
      </c>
      <c r="J30" s="4">
        <v>2</v>
      </c>
      <c r="K30" s="5">
        <v>7566</v>
      </c>
      <c r="L30" s="5">
        <v>17295</v>
      </c>
    </row>
    <row r="31" spans="1:12" ht="14.25" customHeight="1" x14ac:dyDescent="0.25">
      <c r="A31" s="1" t="s">
        <v>70</v>
      </c>
      <c r="B31" s="4">
        <v>485</v>
      </c>
      <c r="C31" s="4">
        <v>28</v>
      </c>
      <c r="D31" s="4">
        <v>14</v>
      </c>
      <c r="E31" s="4">
        <v>4</v>
      </c>
      <c r="F31" s="4">
        <v>30</v>
      </c>
      <c r="G31" s="4">
        <v>441</v>
      </c>
      <c r="H31" s="4">
        <v>21</v>
      </c>
      <c r="I31" s="4">
        <v>70</v>
      </c>
      <c r="J31" s="4">
        <v>2</v>
      </c>
      <c r="K31" s="4">
        <v>566</v>
      </c>
      <c r="L31" s="4">
        <v>81</v>
      </c>
    </row>
    <row r="32" spans="1:12" ht="14.25" customHeight="1" x14ac:dyDescent="0.25">
      <c r="A32" s="1" t="s">
        <v>85</v>
      </c>
      <c r="B32" s="4">
        <v>302</v>
      </c>
      <c r="C32" s="4">
        <v>14</v>
      </c>
      <c r="D32" s="4">
        <v>16</v>
      </c>
      <c r="E32" s="1"/>
      <c r="F32" s="4">
        <v>50</v>
      </c>
      <c r="G32" s="4">
        <v>236</v>
      </c>
      <c r="H32" s="1"/>
      <c r="I32" s="4">
        <v>14</v>
      </c>
      <c r="J32" s="4">
        <v>0.8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4">
        <v>2</v>
      </c>
      <c r="L33" s="4">
        <v>0.2</v>
      </c>
    </row>
    <row r="34" spans="1:12" ht="14.25" customHeight="1" x14ac:dyDescent="0.25">
      <c r="A34" s="1" t="s">
        <v>180</v>
      </c>
      <c r="B34" s="4">
        <v>6</v>
      </c>
      <c r="C34" s="1"/>
      <c r="D34" s="4">
        <v>1</v>
      </c>
      <c r="E34" s="1"/>
      <c r="F34" s="1"/>
      <c r="G34" s="4">
        <v>5</v>
      </c>
      <c r="H34" s="1"/>
      <c r="I34" s="4">
        <v>11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114</v>
      </c>
      <c r="C35" s="4">
        <v>4</v>
      </c>
      <c r="D35" s="1"/>
      <c r="E35" s="1"/>
      <c r="F35" s="4">
        <v>35</v>
      </c>
      <c r="G35" s="4">
        <v>79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509</v>
      </c>
      <c r="C36" s="4">
        <v>203</v>
      </c>
      <c r="D36" s="4">
        <v>8</v>
      </c>
      <c r="E36" s="4">
        <v>1</v>
      </c>
      <c r="F36" s="4">
        <v>17</v>
      </c>
      <c r="G36" s="4">
        <v>484</v>
      </c>
      <c r="H36" s="1"/>
      <c r="I36" s="4">
        <v>19</v>
      </c>
      <c r="J36" s="4">
        <v>0.3</v>
      </c>
      <c r="K36" s="1"/>
      <c r="L36" s="1"/>
    </row>
    <row r="37" spans="1:12" ht="14.25" customHeight="1" x14ac:dyDescent="0.25">
      <c r="A37" s="1" t="s">
        <v>15</v>
      </c>
      <c r="B37" s="5">
        <v>12375</v>
      </c>
      <c r="C37" s="4">
        <v>1092</v>
      </c>
      <c r="D37" s="4">
        <v>208</v>
      </c>
      <c r="E37" s="4">
        <v>35</v>
      </c>
      <c r="F37" s="5">
        <v>2186</v>
      </c>
      <c r="G37" s="5">
        <v>9981</v>
      </c>
      <c r="H37" s="4">
        <v>120</v>
      </c>
      <c r="I37" s="4">
        <v>328</v>
      </c>
      <c r="J37" s="4">
        <v>6</v>
      </c>
      <c r="K37" s="5">
        <v>261975</v>
      </c>
      <c r="L37" s="5">
        <v>6941</v>
      </c>
    </row>
    <row r="38" spans="1:12" ht="14.25" customHeight="1" x14ac:dyDescent="0.25">
      <c r="A38" s="1" t="s">
        <v>193</v>
      </c>
      <c r="B38" s="4">
        <v>8</v>
      </c>
      <c r="C38" s="4">
        <v>5</v>
      </c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29</v>
      </c>
      <c r="C40" s="4">
        <v>1</v>
      </c>
      <c r="D40" s="4">
        <v>1</v>
      </c>
      <c r="E40" s="1"/>
      <c r="F40" s="4">
        <v>1</v>
      </c>
      <c r="G40" s="4">
        <v>27</v>
      </c>
      <c r="H40" s="1"/>
      <c r="I40" s="4">
        <v>441</v>
      </c>
      <c r="J40" s="4">
        <v>15</v>
      </c>
      <c r="K40" s="4">
        <v>265</v>
      </c>
      <c r="L40" s="5">
        <v>4032</v>
      </c>
    </row>
    <row r="41" spans="1:12" ht="14.25" customHeight="1" x14ac:dyDescent="0.25">
      <c r="A41" s="1" t="s">
        <v>195</v>
      </c>
      <c r="B41" s="4">
        <v>8</v>
      </c>
      <c r="C41" s="1"/>
      <c r="D41" s="1"/>
      <c r="E41" s="1"/>
      <c r="F41" s="1"/>
      <c r="G41" s="4">
        <v>8</v>
      </c>
      <c r="H41" s="1"/>
      <c r="I41" s="4">
        <v>0.5</v>
      </c>
      <c r="J41" s="1"/>
      <c r="K41" s="1"/>
      <c r="L41" s="1"/>
    </row>
    <row r="42" spans="1:12" ht="14.25" customHeight="1" x14ac:dyDescent="0.25">
      <c r="A42" s="1" t="s">
        <v>108</v>
      </c>
      <c r="B42" s="4">
        <v>232</v>
      </c>
      <c r="C42" s="4">
        <v>39</v>
      </c>
      <c r="D42" s="4">
        <v>4</v>
      </c>
      <c r="E42" s="4">
        <v>1</v>
      </c>
      <c r="F42" s="4">
        <v>13</v>
      </c>
      <c r="G42" s="4">
        <v>215</v>
      </c>
      <c r="H42" s="1"/>
      <c r="I42" s="5">
        <v>1334</v>
      </c>
      <c r="J42" s="4">
        <v>23</v>
      </c>
      <c r="K42" s="1"/>
      <c r="L42" s="1"/>
    </row>
    <row r="43" spans="1:12" ht="14.25" customHeight="1" x14ac:dyDescent="0.25">
      <c r="A43" s="1" t="s">
        <v>26</v>
      </c>
      <c r="B43" s="5">
        <v>3737</v>
      </c>
      <c r="C43" s="4">
        <v>333</v>
      </c>
      <c r="D43" s="4">
        <v>22</v>
      </c>
      <c r="E43" s="4">
        <v>4</v>
      </c>
      <c r="F43" s="4">
        <v>427</v>
      </c>
      <c r="G43" s="5">
        <v>3288</v>
      </c>
      <c r="H43" s="4">
        <v>31</v>
      </c>
      <c r="I43" s="4">
        <v>195</v>
      </c>
      <c r="J43" s="4">
        <v>1</v>
      </c>
      <c r="K43" s="5">
        <v>32096</v>
      </c>
      <c r="L43" s="5">
        <v>1679</v>
      </c>
    </row>
    <row r="44" spans="1:12" ht="14.25" customHeight="1" x14ac:dyDescent="0.25">
      <c r="A44" s="1" t="s">
        <v>3</v>
      </c>
      <c r="B44" s="5">
        <v>81620</v>
      </c>
      <c r="C44" s="4">
        <v>31</v>
      </c>
      <c r="D44" s="5">
        <v>3322</v>
      </c>
      <c r="E44" s="4">
        <v>4</v>
      </c>
      <c r="F44" s="5">
        <v>76571</v>
      </c>
      <c r="G44" s="5">
        <v>1727</v>
      </c>
      <c r="H44" s="4">
        <v>379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1267</v>
      </c>
      <c r="C45" s="4">
        <v>106</v>
      </c>
      <c r="D45" s="4">
        <v>25</v>
      </c>
      <c r="E45" s="4">
        <v>6</v>
      </c>
      <c r="F45" s="4">
        <v>55</v>
      </c>
      <c r="G45" s="5">
        <v>1187</v>
      </c>
      <c r="H45" s="4">
        <v>50</v>
      </c>
      <c r="I45" s="4">
        <v>25</v>
      </c>
      <c r="J45" s="4">
        <v>0.5</v>
      </c>
      <c r="K45" s="5">
        <v>21129</v>
      </c>
      <c r="L45" s="4">
        <v>415</v>
      </c>
    </row>
    <row r="46" spans="1:12" ht="14.25" customHeight="1" x14ac:dyDescent="0.25">
      <c r="A46" s="1" t="s">
        <v>144</v>
      </c>
      <c r="B46" s="4">
        <v>22</v>
      </c>
      <c r="C46" s="1"/>
      <c r="D46" s="4">
        <v>2</v>
      </c>
      <c r="E46" s="1"/>
      <c r="F46" s="4">
        <v>2</v>
      </c>
      <c r="G46" s="4">
        <v>18</v>
      </c>
      <c r="H46" s="1"/>
      <c r="I46" s="4">
        <v>4</v>
      </c>
      <c r="J46" s="4">
        <v>0.4</v>
      </c>
      <c r="K46" s="1"/>
      <c r="L46" s="1"/>
    </row>
    <row r="47" spans="1:12" ht="14.25" customHeight="1" x14ac:dyDescent="0.25">
      <c r="A47" s="1" t="s">
        <v>74</v>
      </c>
      <c r="B47" s="4">
        <v>416</v>
      </c>
      <c r="C47" s="4">
        <v>20</v>
      </c>
      <c r="D47" s="4">
        <v>2</v>
      </c>
      <c r="E47" s="1"/>
      <c r="F47" s="4">
        <v>11</v>
      </c>
      <c r="G47" s="4">
        <v>403</v>
      </c>
      <c r="H47" s="4">
        <v>13</v>
      </c>
      <c r="I47" s="4">
        <v>82</v>
      </c>
      <c r="J47" s="4">
        <v>0.4</v>
      </c>
      <c r="K47" s="5">
        <v>3498</v>
      </c>
      <c r="L47" s="4">
        <v>687</v>
      </c>
    </row>
    <row r="48" spans="1:12" ht="14.25" customHeight="1" x14ac:dyDescent="0.25">
      <c r="A48" s="1" t="s">
        <v>51</v>
      </c>
      <c r="B48" s="5">
        <v>1079</v>
      </c>
      <c r="C48" s="4">
        <v>68</v>
      </c>
      <c r="D48" s="4">
        <v>8</v>
      </c>
      <c r="E48" s="4">
        <v>1</v>
      </c>
      <c r="F48" s="4">
        <v>92</v>
      </c>
      <c r="G48" s="4">
        <v>979</v>
      </c>
      <c r="H48" s="4">
        <v>39</v>
      </c>
      <c r="I48" s="4">
        <v>263</v>
      </c>
      <c r="J48" s="4">
        <v>2</v>
      </c>
      <c r="K48" s="5">
        <v>6404</v>
      </c>
      <c r="L48" s="5">
        <v>1560</v>
      </c>
    </row>
    <row r="49" spans="1:12" ht="14.25" customHeight="1" x14ac:dyDescent="0.25">
      <c r="A49" s="1" t="s">
        <v>99</v>
      </c>
      <c r="B49" s="4">
        <v>269</v>
      </c>
      <c r="C49" s="4">
        <v>36</v>
      </c>
      <c r="D49" s="4">
        <v>6</v>
      </c>
      <c r="E49" s="1"/>
      <c r="F49" s="4">
        <v>15</v>
      </c>
      <c r="G49" s="4">
        <v>248</v>
      </c>
      <c r="H49" s="4">
        <v>8</v>
      </c>
      <c r="I49" s="4">
        <v>24</v>
      </c>
      <c r="J49" s="4">
        <v>0.5</v>
      </c>
      <c r="K49" s="5">
        <v>3342</v>
      </c>
      <c r="L49" s="4">
        <v>295</v>
      </c>
    </row>
    <row r="50" spans="1:12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3</v>
      </c>
      <c r="G50" s="4">
        <v>7</v>
      </c>
      <c r="H50" s="1"/>
      <c r="I50" s="4">
        <v>67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396</v>
      </c>
      <c r="C51" s="4">
        <v>40</v>
      </c>
      <c r="D51" s="4">
        <v>11</v>
      </c>
      <c r="E51" s="4">
        <v>1</v>
      </c>
      <c r="F51" s="4">
        <v>28</v>
      </c>
      <c r="G51" s="4">
        <v>357</v>
      </c>
      <c r="H51" s="4">
        <v>11</v>
      </c>
      <c r="I51" s="4">
        <v>328</v>
      </c>
      <c r="J51" s="4">
        <v>9</v>
      </c>
      <c r="K51" s="5">
        <v>9447</v>
      </c>
      <c r="L51" s="5">
        <v>7825</v>
      </c>
    </row>
    <row r="52" spans="1:12" ht="14.25" customHeight="1" x14ac:dyDescent="0.25">
      <c r="A52" s="1" t="s">
        <v>22</v>
      </c>
      <c r="B52" s="5">
        <v>4190</v>
      </c>
      <c r="C52" s="4">
        <v>332</v>
      </c>
      <c r="D52" s="4">
        <v>53</v>
      </c>
      <c r="E52" s="4">
        <v>9</v>
      </c>
      <c r="F52" s="4">
        <v>72</v>
      </c>
      <c r="G52" s="5">
        <v>4065</v>
      </c>
      <c r="H52" s="4">
        <v>77</v>
      </c>
      <c r="I52" s="4">
        <v>391</v>
      </c>
      <c r="J52" s="4">
        <v>5</v>
      </c>
      <c r="K52" s="5">
        <v>67281</v>
      </c>
      <c r="L52" s="5">
        <v>6283</v>
      </c>
    </row>
    <row r="53" spans="1:12" ht="14.25" customHeight="1" x14ac:dyDescent="0.25">
      <c r="A53" s="1" t="s">
        <v>25</v>
      </c>
      <c r="B53" s="5">
        <v>3757</v>
      </c>
      <c r="C53" s="4">
        <v>371</v>
      </c>
      <c r="D53" s="4">
        <v>139</v>
      </c>
      <c r="E53" s="4">
        <v>16</v>
      </c>
      <c r="F53" s="5">
        <v>1193</v>
      </c>
      <c r="G53" s="5">
        <v>2425</v>
      </c>
      <c r="H53" s="4">
        <v>153</v>
      </c>
      <c r="I53" s="4">
        <v>649</v>
      </c>
      <c r="J53" s="4">
        <v>24</v>
      </c>
      <c r="K53" s="5">
        <v>30448</v>
      </c>
      <c r="L53" s="5">
        <v>5257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49</v>
      </c>
      <c r="C55" s="4">
        <v>9</v>
      </c>
      <c r="D55" s="1"/>
      <c r="E55" s="1"/>
      <c r="F55" s="4">
        <v>8</v>
      </c>
      <c r="G55" s="4">
        <v>41</v>
      </c>
      <c r="H55" s="1"/>
      <c r="I55" s="4">
        <v>50</v>
      </c>
      <c r="J55" s="1"/>
      <c r="K55" s="1"/>
      <c r="L55" s="1"/>
    </row>
    <row r="56" spans="1:12" ht="14.25" customHeight="1" x14ac:dyDescent="0.25">
      <c r="A56" s="1" t="s">
        <v>159</v>
      </c>
      <c r="B56" s="4">
        <v>14</v>
      </c>
      <c r="C56" s="4">
        <v>2</v>
      </c>
      <c r="D56" s="1"/>
      <c r="E56" s="1"/>
      <c r="F56" s="1"/>
      <c r="G56" s="4">
        <v>14</v>
      </c>
      <c r="H56" s="1"/>
      <c r="I56" s="4">
        <v>194</v>
      </c>
      <c r="J56" s="1"/>
      <c r="K56" s="1"/>
      <c r="L56" s="1"/>
    </row>
    <row r="57" spans="1:12" ht="14.25" customHeight="1" x14ac:dyDescent="0.25">
      <c r="A57" s="1" t="s">
        <v>44</v>
      </c>
      <c r="B57" s="5">
        <v>1488</v>
      </c>
      <c r="C57" s="4">
        <v>108</v>
      </c>
      <c r="D57" s="4">
        <v>68</v>
      </c>
      <c r="E57" s="4">
        <v>8</v>
      </c>
      <c r="F57" s="4">
        <v>16</v>
      </c>
      <c r="G57" s="5">
        <v>1404</v>
      </c>
      <c r="H57" s="4">
        <v>147</v>
      </c>
      <c r="I57" s="4">
        <v>137</v>
      </c>
      <c r="J57" s="4">
        <v>6</v>
      </c>
      <c r="K57" s="1"/>
      <c r="L57" s="1"/>
    </row>
    <row r="58" spans="1:12" ht="14.25" customHeight="1" x14ac:dyDescent="0.25">
      <c r="A58" s="1" t="s">
        <v>118</v>
      </c>
      <c r="B58" s="4">
        <v>148</v>
      </c>
      <c r="C58" s="4">
        <v>14</v>
      </c>
      <c r="D58" s="4">
        <v>16</v>
      </c>
      <c r="E58" s="4">
        <v>3</v>
      </c>
      <c r="F58" s="4">
        <v>3</v>
      </c>
      <c r="G58" s="4">
        <v>129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3368</v>
      </c>
      <c r="C59" s="4">
        <v>205</v>
      </c>
      <c r="D59" s="4">
        <v>145</v>
      </c>
      <c r="E59" s="4">
        <v>25</v>
      </c>
      <c r="F59" s="4">
        <v>65</v>
      </c>
      <c r="G59" s="5">
        <v>3158</v>
      </c>
      <c r="H59" s="4">
        <v>100</v>
      </c>
      <c r="I59" s="4">
        <v>191</v>
      </c>
      <c r="J59" s="4">
        <v>8</v>
      </c>
      <c r="K59" s="5">
        <v>8251</v>
      </c>
      <c r="L59" s="4">
        <v>468</v>
      </c>
    </row>
    <row r="60" spans="1:12" ht="14.25" customHeight="1" x14ac:dyDescent="0.25">
      <c r="A60" s="1" t="s">
        <v>57</v>
      </c>
      <c r="B60" s="4">
        <v>985</v>
      </c>
      <c r="C60" s="4">
        <v>120</v>
      </c>
      <c r="D60" s="4">
        <v>66</v>
      </c>
      <c r="E60" s="4">
        <v>8</v>
      </c>
      <c r="F60" s="4">
        <v>216</v>
      </c>
      <c r="G60" s="4">
        <v>703</v>
      </c>
      <c r="H60" s="1"/>
      <c r="I60" s="4">
        <v>10</v>
      </c>
      <c r="J60" s="4">
        <v>0.6</v>
      </c>
      <c r="K60" s="1"/>
      <c r="L60" s="1"/>
    </row>
    <row r="61" spans="1:12" ht="14.25" customHeight="1" x14ac:dyDescent="0.25">
      <c r="A61" s="1" t="s">
        <v>141</v>
      </c>
      <c r="B61" s="4">
        <v>46</v>
      </c>
      <c r="C61" s="4">
        <v>5</v>
      </c>
      <c r="D61" s="4">
        <v>3</v>
      </c>
      <c r="E61" s="4">
        <v>1</v>
      </c>
      <c r="F61" s="1"/>
      <c r="G61" s="4">
        <v>43</v>
      </c>
      <c r="H61" s="4">
        <v>4</v>
      </c>
      <c r="I61" s="4">
        <v>7</v>
      </c>
      <c r="J61" s="4">
        <v>0.5</v>
      </c>
      <c r="K61" s="1"/>
      <c r="L61" s="1"/>
    </row>
    <row r="62" spans="1:12" ht="14.25" customHeight="1" x14ac:dyDescent="0.25">
      <c r="A62" s="1" t="s">
        <v>154</v>
      </c>
      <c r="B62" s="4">
        <v>16</v>
      </c>
      <c r="C62" s="4">
        <v>1</v>
      </c>
      <c r="D62" s="1"/>
      <c r="E62" s="1"/>
      <c r="F62" s="4">
        <v>1</v>
      </c>
      <c r="G62" s="4">
        <v>15</v>
      </c>
      <c r="H62" s="1"/>
      <c r="I62" s="4">
        <v>11</v>
      </c>
      <c r="J62" s="1"/>
      <c r="K62" s="1"/>
      <c r="L62" s="1"/>
    </row>
    <row r="63" spans="1:12" ht="14.25" customHeight="1" x14ac:dyDescent="0.25">
      <c r="A63" s="1" t="s">
        <v>157</v>
      </c>
      <c r="B63" s="4">
        <v>22</v>
      </c>
      <c r="C63" s="1"/>
      <c r="D63" s="1"/>
      <c r="E63" s="1"/>
      <c r="F63" s="1"/>
      <c r="G63" s="4">
        <v>22</v>
      </c>
      <c r="H63" s="1"/>
      <c r="I63" s="4">
        <v>6</v>
      </c>
      <c r="J63" s="1"/>
      <c r="K63" s="1"/>
      <c r="L63" s="1"/>
    </row>
    <row r="64" spans="1:12" ht="14.25" customHeight="1" x14ac:dyDescent="0.25">
      <c r="A64" s="1" t="s">
        <v>54</v>
      </c>
      <c r="B64" s="4">
        <v>961</v>
      </c>
      <c r="C64" s="4">
        <v>103</v>
      </c>
      <c r="D64" s="4">
        <v>12</v>
      </c>
      <c r="E64" s="4">
        <v>1</v>
      </c>
      <c r="F64" s="4">
        <v>48</v>
      </c>
      <c r="G64" s="4">
        <v>901</v>
      </c>
      <c r="H64" s="4">
        <v>16</v>
      </c>
      <c r="I64" s="4">
        <v>724</v>
      </c>
      <c r="J64" s="4">
        <v>9</v>
      </c>
      <c r="K64" s="5">
        <v>18290</v>
      </c>
      <c r="L64" s="5">
        <v>13788</v>
      </c>
    </row>
    <row r="65" spans="1:12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  <c r="K65" s="1"/>
      <c r="L65" s="1"/>
    </row>
    <row r="66" spans="1:12" ht="14.25" customHeight="1" x14ac:dyDescent="0.25">
      <c r="A66" s="1" t="s">
        <v>143</v>
      </c>
      <c r="B66" s="4">
        <v>35</v>
      </c>
      <c r="C66" s="4">
        <v>6</v>
      </c>
      <c r="D66" s="1"/>
      <c r="E66" s="1"/>
      <c r="F66" s="4">
        <v>3</v>
      </c>
      <c r="G66" s="4">
        <v>32</v>
      </c>
      <c r="H66" s="4">
        <v>2</v>
      </c>
      <c r="I66" s="4">
        <v>0.3</v>
      </c>
      <c r="J66" s="1"/>
      <c r="K66" s="5">
        <v>1222</v>
      </c>
      <c r="L66" s="4">
        <v>11</v>
      </c>
    </row>
    <row r="67" spans="1:12" ht="14.25" customHeight="1" x14ac:dyDescent="0.25">
      <c r="A67" s="1" t="s">
        <v>94</v>
      </c>
      <c r="B67" s="4">
        <v>179</v>
      </c>
      <c r="C67" s="4">
        <v>2</v>
      </c>
      <c r="D67" s="1"/>
      <c r="E67" s="1"/>
      <c r="F67" s="4">
        <v>91</v>
      </c>
      <c r="G67" s="4">
        <v>88</v>
      </c>
      <c r="H67" s="4">
        <v>1</v>
      </c>
      <c r="I67" s="5">
        <v>3663</v>
      </c>
      <c r="J67" s="1"/>
      <c r="K67" s="5">
        <v>4653</v>
      </c>
      <c r="L67" s="5">
        <v>95225</v>
      </c>
    </row>
    <row r="68" spans="1:12" ht="14.25" customHeight="1" x14ac:dyDescent="0.25">
      <c r="A68" s="1" t="s">
        <v>206</v>
      </c>
      <c r="B68" s="4">
        <v>1</v>
      </c>
      <c r="C68" s="4">
        <v>1</v>
      </c>
      <c r="D68" s="1"/>
      <c r="E68" s="1"/>
      <c r="F68" s="1"/>
      <c r="G68" s="4">
        <v>1</v>
      </c>
      <c r="H68" s="1"/>
      <c r="I68" s="4">
        <v>287</v>
      </c>
      <c r="J68" s="1"/>
      <c r="K68" s="1"/>
      <c r="L68" s="1"/>
    </row>
    <row r="69" spans="1:12" ht="14.25" customHeight="1" x14ac:dyDescent="0.25">
      <c r="A69" s="1" t="s">
        <v>184</v>
      </c>
      <c r="B69" s="4">
        <v>7</v>
      </c>
      <c r="C69" s="1"/>
      <c r="D69" s="1"/>
      <c r="E69" s="1"/>
      <c r="F69" s="1"/>
      <c r="G69" s="4">
        <v>7</v>
      </c>
      <c r="H69" s="1"/>
      <c r="I69" s="4">
        <v>8</v>
      </c>
      <c r="J69" s="1"/>
      <c r="K69" s="1"/>
      <c r="L69" s="1"/>
    </row>
    <row r="70" spans="1:12" ht="14.25" customHeight="1" x14ac:dyDescent="0.25">
      <c r="A70" s="1" t="s">
        <v>39</v>
      </c>
      <c r="B70" s="5">
        <v>1615</v>
      </c>
      <c r="C70" s="4">
        <v>97</v>
      </c>
      <c r="D70" s="4">
        <v>20</v>
      </c>
      <c r="E70" s="4">
        <v>1</v>
      </c>
      <c r="F70" s="4">
        <v>300</v>
      </c>
      <c r="G70" s="5">
        <v>1295</v>
      </c>
      <c r="H70" s="4">
        <v>72</v>
      </c>
      <c r="I70" s="4">
        <v>291</v>
      </c>
      <c r="J70" s="4">
        <v>4</v>
      </c>
      <c r="K70" s="5">
        <v>24200</v>
      </c>
      <c r="L70" s="5">
        <v>4368</v>
      </c>
    </row>
    <row r="71" spans="1:12" ht="14.25" customHeight="1" x14ac:dyDescent="0.25">
      <c r="A71" s="1" t="s">
        <v>6</v>
      </c>
      <c r="B71" s="5">
        <v>82165</v>
      </c>
      <c r="C71" s="4">
        <v>23060</v>
      </c>
      <c r="D71" s="5">
        <v>6507</v>
      </c>
      <c r="E71" s="4">
        <v>1120</v>
      </c>
      <c r="F71" s="5">
        <v>14008</v>
      </c>
      <c r="G71" s="5">
        <v>61650</v>
      </c>
      <c r="H71" s="5">
        <v>6662</v>
      </c>
      <c r="I71" s="5">
        <v>1259</v>
      </c>
      <c r="J71" s="4">
        <v>100</v>
      </c>
      <c r="K71" s="5">
        <v>101046</v>
      </c>
      <c r="L71" s="5">
        <v>1548</v>
      </c>
    </row>
    <row r="72" spans="1:12" ht="14.25" customHeight="1" x14ac:dyDescent="0.25">
      <c r="A72" s="1" t="s">
        <v>128</v>
      </c>
      <c r="B72" s="4">
        <v>57</v>
      </c>
      <c r="C72" s="4">
        <v>6</v>
      </c>
      <c r="D72" s="1"/>
      <c r="E72" s="1"/>
      <c r="F72" s="4">
        <v>22</v>
      </c>
      <c r="G72" s="4">
        <v>35</v>
      </c>
      <c r="H72" s="4">
        <v>1</v>
      </c>
      <c r="I72" s="4">
        <v>191</v>
      </c>
      <c r="J72" s="1"/>
      <c r="K72" s="1"/>
      <c r="L72" s="1"/>
    </row>
    <row r="73" spans="1:12" ht="14.25" customHeight="1" x14ac:dyDescent="0.25">
      <c r="A73" s="1" t="s">
        <v>138</v>
      </c>
      <c r="B73" s="4">
        <v>39</v>
      </c>
      <c r="C73" s="4">
        <v>2</v>
      </c>
      <c r="D73" s="1"/>
      <c r="E73" s="1"/>
      <c r="F73" s="1"/>
      <c r="G73" s="4">
        <v>39</v>
      </c>
      <c r="H73" s="4">
        <v>1</v>
      </c>
      <c r="I73" s="4">
        <v>139</v>
      </c>
      <c r="J73" s="1"/>
      <c r="K73" s="4">
        <v>554</v>
      </c>
      <c r="L73" s="5">
        <v>1972</v>
      </c>
    </row>
    <row r="74" spans="1:12" ht="14.25" customHeight="1" x14ac:dyDescent="0.25">
      <c r="A74" s="1" t="s">
        <v>175</v>
      </c>
      <c r="B74" s="4">
        <v>21</v>
      </c>
      <c r="C74" s="1"/>
      <c r="D74" s="4">
        <v>1</v>
      </c>
      <c r="E74" s="1"/>
      <c r="F74" s="4">
        <v>1</v>
      </c>
      <c r="G74" s="4">
        <v>19</v>
      </c>
      <c r="H74" s="1"/>
      <c r="I74" s="4">
        <v>9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155</v>
      </c>
      <c r="C76" s="4">
        <v>21</v>
      </c>
      <c r="D76" s="1"/>
      <c r="E76" s="1"/>
      <c r="F76" s="4">
        <v>28</v>
      </c>
      <c r="G76" s="4">
        <v>127</v>
      </c>
      <c r="H76" s="4">
        <v>6</v>
      </c>
      <c r="I76" s="4">
        <v>39</v>
      </c>
      <c r="J76" s="1"/>
      <c r="K76" s="1"/>
      <c r="L76" s="1"/>
    </row>
    <row r="77" spans="1:12" ht="14.25" customHeight="1" x14ac:dyDescent="0.25">
      <c r="A77" s="1" t="s">
        <v>5</v>
      </c>
      <c r="B77" s="5">
        <v>91159</v>
      </c>
      <c r="C77" s="4">
        <v>6365</v>
      </c>
      <c r="D77" s="5">
        <v>1275</v>
      </c>
      <c r="E77" s="4">
        <v>168</v>
      </c>
      <c r="F77" s="5">
        <v>24575</v>
      </c>
      <c r="G77" s="5">
        <v>65309</v>
      </c>
      <c r="H77" s="5">
        <v>3936</v>
      </c>
      <c r="I77" s="5">
        <v>1088</v>
      </c>
      <c r="J77" s="4">
        <v>15</v>
      </c>
      <c r="K77" s="5">
        <v>483295</v>
      </c>
      <c r="L77" s="5">
        <v>5768</v>
      </c>
    </row>
    <row r="78" spans="1:12" ht="14.25" customHeight="1" x14ac:dyDescent="0.25">
      <c r="A78" s="1" t="s">
        <v>95</v>
      </c>
      <c r="B78" s="4">
        <v>205</v>
      </c>
      <c r="C78" s="4">
        <v>1</v>
      </c>
      <c r="D78" s="4">
        <v>5</v>
      </c>
      <c r="E78" s="1"/>
      <c r="F78" s="4">
        <v>31</v>
      </c>
      <c r="G78" s="4">
        <v>169</v>
      </c>
      <c r="H78" s="4">
        <v>2</v>
      </c>
      <c r="I78" s="4">
        <v>7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95</v>
      </c>
      <c r="C79" s="4">
        <v>7</v>
      </c>
      <c r="D79" s="1"/>
      <c r="E79" s="1"/>
      <c r="F79" s="4">
        <v>46</v>
      </c>
      <c r="G79" s="4">
        <v>49</v>
      </c>
      <c r="H79" s="1"/>
      <c r="I79" s="5">
        <v>2820</v>
      </c>
      <c r="J79" s="1"/>
      <c r="K79" s="5">
        <v>1136</v>
      </c>
      <c r="L79" s="5">
        <v>33718</v>
      </c>
    </row>
    <row r="80" spans="1:12" ht="14.25" customHeight="1" x14ac:dyDescent="0.25">
      <c r="A80" s="1" t="s">
        <v>40</v>
      </c>
      <c r="B80" s="5">
        <v>1613</v>
      </c>
      <c r="C80" s="4">
        <v>69</v>
      </c>
      <c r="D80" s="4">
        <v>63</v>
      </c>
      <c r="E80" s="4">
        <v>10</v>
      </c>
      <c r="F80" s="4">
        <v>78</v>
      </c>
      <c r="G80" s="5">
        <v>1472</v>
      </c>
      <c r="H80" s="4">
        <v>92</v>
      </c>
      <c r="I80" s="4">
        <v>155</v>
      </c>
      <c r="J80" s="4">
        <v>6</v>
      </c>
      <c r="K80" s="1"/>
      <c r="L80" s="1"/>
    </row>
    <row r="81" spans="1:12" ht="14.25" customHeight="1" x14ac:dyDescent="0.25">
      <c r="A81" s="1" t="s">
        <v>161</v>
      </c>
      <c r="B81" s="4">
        <v>10</v>
      </c>
      <c r="C81" s="1"/>
      <c r="D81" s="1"/>
      <c r="E81" s="1"/>
      <c r="F81" s="4">
        <v>3</v>
      </c>
      <c r="G81" s="4">
        <v>7</v>
      </c>
      <c r="H81" s="1"/>
      <c r="I81" s="4">
        <v>176</v>
      </c>
      <c r="J81" s="1"/>
      <c r="K81" s="4">
        <v>542</v>
      </c>
      <c r="L81" s="5">
        <v>9547</v>
      </c>
    </row>
    <row r="82" spans="1:12" ht="14.25" customHeight="1" x14ac:dyDescent="0.25">
      <c r="A82" s="1" t="s">
        <v>164</v>
      </c>
      <c r="B82" s="4">
        <v>12</v>
      </c>
      <c r="C82" s="4">
        <v>2</v>
      </c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130</v>
      </c>
      <c r="C83" s="4">
        <v>2</v>
      </c>
      <c r="D83" s="4">
        <v>7</v>
      </c>
      <c r="E83" s="4">
        <v>1</v>
      </c>
      <c r="F83" s="4">
        <v>24</v>
      </c>
      <c r="G83" s="4">
        <v>99</v>
      </c>
      <c r="H83" s="4">
        <v>14</v>
      </c>
      <c r="I83" s="4">
        <v>325</v>
      </c>
      <c r="J83" s="4">
        <v>17</v>
      </c>
      <c r="K83" s="1"/>
      <c r="L83" s="1"/>
    </row>
    <row r="84" spans="1:12" ht="14.25" customHeight="1" x14ac:dyDescent="0.25">
      <c r="A84" s="1" t="s">
        <v>134</v>
      </c>
      <c r="B84" s="4">
        <v>50</v>
      </c>
      <c r="C84" s="4">
        <v>3</v>
      </c>
      <c r="D84" s="4">
        <v>1</v>
      </c>
      <c r="E84" s="1"/>
      <c r="F84" s="4">
        <v>12</v>
      </c>
      <c r="G84" s="4">
        <v>37</v>
      </c>
      <c r="H84" s="4">
        <v>1</v>
      </c>
      <c r="I84" s="4">
        <v>3</v>
      </c>
      <c r="J84" s="4">
        <v>0.06</v>
      </c>
      <c r="K84" s="1"/>
      <c r="L84" s="1"/>
    </row>
    <row r="85" spans="1:12" ht="14.25" customHeight="1" x14ac:dyDescent="0.25">
      <c r="A85" s="1" t="s">
        <v>149</v>
      </c>
      <c r="B85" s="4">
        <v>73</v>
      </c>
      <c r="C85" s="4">
        <v>21</v>
      </c>
      <c r="D85" s="1"/>
      <c r="E85" s="1"/>
      <c r="F85" s="4">
        <v>2</v>
      </c>
      <c r="G85" s="4">
        <v>71</v>
      </c>
      <c r="H85" s="1"/>
      <c r="I85" s="4">
        <v>6</v>
      </c>
      <c r="J85" s="1"/>
      <c r="K85" s="1"/>
      <c r="L85" s="1"/>
    </row>
    <row r="86" spans="1:12" ht="14.25" customHeight="1" x14ac:dyDescent="0.25">
      <c r="A86" s="1" t="s">
        <v>198</v>
      </c>
      <c r="B86" s="4">
        <v>15</v>
      </c>
      <c r="C86" s="4">
        <v>6</v>
      </c>
      <c r="D86" s="1"/>
      <c r="E86" s="1"/>
      <c r="F86" s="1"/>
      <c r="G86" s="4">
        <v>15</v>
      </c>
      <c r="H86" s="1"/>
      <c r="I86" s="4">
        <v>8</v>
      </c>
      <c r="J86" s="1"/>
      <c r="K86" s="1"/>
      <c r="L86" s="1"/>
    </row>
    <row r="87" spans="1:12" ht="14.25" customHeight="1" x14ac:dyDescent="0.25">
      <c r="A87" s="1" t="s">
        <v>173</v>
      </c>
      <c r="B87" s="4">
        <v>23</v>
      </c>
      <c r="C87" s="4">
        <v>4</v>
      </c>
      <c r="D87" s="4">
        <v>4</v>
      </c>
      <c r="E87" s="1"/>
      <c r="F87" s="1"/>
      <c r="G87" s="4">
        <v>19</v>
      </c>
      <c r="H87" s="1"/>
      <c r="I87" s="4">
        <v>29</v>
      </c>
      <c r="J87" s="4">
        <v>5</v>
      </c>
      <c r="K87" s="4">
        <v>83</v>
      </c>
      <c r="L87" s="4">
        <v>106</v>
      </c>
    </row>
    <row r="88" spans="1:12" ht="14.25" customHeight="1" x14ac:dyDescent="0.25">
      <c r="A88" s="1" t="s">
        <v>151</v>
      </c>
      <c r="B88" s="4">
        <v>18</v>
      </c>
      <c r="C88" s="4">
        <v>2</v>
      </c>
      <c r="D88" s="1"/>
      <c r="E88" s="1"/>
      <c r="F88" s="4">
        <v>1</v>
      </c>
      <c r="G88" s="4">
        <v>17</v>
      </c>
      <c r="H88" s="1"/>
      <c r="I88" s="4">
        <v>2</v>
      </c>
      <c r="J88" s="1"/>
      <c r="K88" s="4">
        <v>200</v>
      </c>
      <c r="L88" s="4">
        <v>18</v>
      </c>
    </row>
    <row r="89" spans="1:12" ht="14.25" customHeight="1" x14ac:dyDescent="0.25">
      <c r="A89" s="1" t="s">
        <v>106</v>
      </c>
      <c r="B89" s="4">
        <v>222</v>
      </c>
      <c r="C89" s="4">
        <v>3</v>
      </c>
      <c r="D89" s="4">
        <v>15</v>
      </c>
      <c r="E89" s="4">
        <v>1</v>
      </c>
      <c r="F89" s="4">
        <v>3</v>
      </c>
      <c r="G89" s="4">
        <v>204</v>
      </c>
      <c r="H89" s="4">
        <v>10</v>
      </c>
      <c r="I89" s="4">
        <v>22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845</v>
      </c>
      <c r="C90" s="4">
        <v>43</v>
      </c>
      <c r="D90" s="4">
        <v>4</v>
      </c>
      <c r="E90" s="1"/>
      <c r="F90" s="4">
        <v>173</v>
      </c>
      <c r="G90" s="4">
        <v>668</v>
      </c>
      <c r="H90" s="4">
        <v>8</v>
      </c>
      <c r="I90" s="4">
        <v>113</v>
      </c>
      <c r="J90" s="4">
        <v>0.5</v>
      </c>
      <c r="K90" s="1"/>
      <c r="L90" s="1"/>
    </row>
    <row r="91" spans="1:12" ht="14.25" customHeight="1" x14ac:dyDescent="0.25">
      <c r="A91" s="1" t="s">
        <v>68</v>
      </c>
      <c r="B91" s="4">
        <v>623</v>
      </c>
      <c r="C91" s="4">
        <v>38</v>
      </c>
      <c r="D91" s="4">
        <v>26</v>
      </c>
      <c r="E91" s="4">
        <v>5</v>
      </c>
      <c r="F91" s="4">
        <v>43</v>
      </c>
      <c r="G91" s="4">
        <v>554</v>
      </c>
      <c r="H91" s="4">
        <v>17</v>
      </c>
      <c r="I91" s="4">
        <v>64</v>
      </c>
      <c r="J91" s="4">
        <v>3</v>
      </c>
      <c r="K91" s="5">
        <v>17769</v>
      </c>
      <c r="L91" s="5">
        <v>1839</v>
      </c>
    </row>
    <row r="92" spans="1:12" ht="14.25" customHeight="1" x14ac:dyDescent="0.25">
      <c r="A92" s="1" t="s">
        <v>42</v>
      </c>
      <c r="B92" s="5">
        <v>1364</v>
      </c>
      <c r="C92" s="4">
        <v>45</v>
      </c>
      <c r="D92" s="4">
        <v>4</v>
      </c>
      <c r="E92" s="1"/>
      <c r="F92" s="4">
        <v>309</v>
      </c>
      <c r="G92" s="5">
        <v>1051</v>
      </c>
      <c r="H92" s="4">
        <v>12</v>
      </c>
      <c r="I92" s="5">
        <v>3997</v>
      </c>
      <c r="J92" s="4">
        <v>12</v>
      </c>
      <c r="K92" s="5">
        <v>20930</v>
      </c>
      <c r="L92" s="5">
        <v>61335</v>
      </c>
    </row>
    <row r="93" spans="1:12" ht="14.25" customHeight="1" x14ac:dyDescent="0.25">
      <c r="A93" s="1" t="s">
        <v>41</v>
      </c>
      <c r="B93" s="5">
        <v>3059</v>
      </c>
      <c r="C93" s="4">
        <v>516</v>
      </c>
      <c r="D93" s="4">
        <v>86</v>
      </c>
      <c r="E93" s="4">
        <v>14</v>
      </c>
      <c r="F93" s="4">
        <v>192</v>
      </c>
      <c r="G93" s="5">
        <v>2781</v>
      </c>
      <c r="H93" s="1"/>
      <c r="I93" s="4">
        <v>2</v>
      </c>
      <c r="J93" s="4">
        <v>0.06</v>
      </c>
      <c r="K93" s="5">
        <v>47951</v>
      </c>
      <c r="L93" s="4">
        <v>35</v>
      </c>
    </row>
    <row r="94" spans="1:12" ht="14.25" customHeight="1" x14ac:dyDescent="0.25">
      <c r="A94" s="1" t="s">
        <v>37</v>
      </c>
      <c r="B94" s="5">
        <v>1986</v>
      </c>
      <c r="C94" s="4">
        <v>196</v>
      </c>
      <c r="D94" s="4">
        <v>181</v>
      </c>
      <c r="E94" s="4">
        <v>11</v>
      </c>
      <c r="F94" s="4">
        <v>134</v>
      </c>
      <c r="G94" s="5">
        <v>1671</v>
      </c>
      <c r="H94" s="1"/>
      <c r="I94" s="4">
        <v>7</v>
      </c>
      <c r="J94" s="4">
        <v>0.7</v>
      </c>
      <c r="K94" s="5">
        <v>6396</v>
      </c>
      <c r="L94" s="4">
        <v>23</v>
      </c>
    </row>
    <row r="95" spans="1:12" ht="14.25" customHeight="1" x14ac:dyDescent="0.25">
      <c r="A95" s="1" t="s">
        <v>7</v>
      </c>
      <c r="B95" s="5">
        <v>53183</v>
      </c>
      <c r="C95" s="4">
        <v>2715</v>
      </c>
      <c r="D95" s="5">
        <v>3294</v>
      </c>
      <c r="E95" s="4">
        <v>134</v>
      </c>
      <c r="F95" s="5">
        <v>17935</v>
      </c>
      <c r="G95" s="5">
        <v>31954</v>
      </c>
      <c r="H95" s="5">
        <v>4035</v>
      </c>
      <c r="I95" s="4">
        <v>633</v>
      </c>
      <c r="J95" s="4">
        <v>39</v>
      </c>
      <c r="K95" s="5">
        <v>80000</v>
      </c>
      <c r="L95" s="4">
        <v>952</v>
      </c>
    </row>
    <row r="96" spans="1:12" ht="14.25" customHeight="1" x14ac:dyDescent="0.25">
      <c r="A96" s="1" t="s">
        <v>59</v>
      </c>
      <c r="B96" s="4">
        <v>820</v>
      </c>
      <c r="C96" s="4">
        <v>48</v>
      </c>
      <c r="D96" s="4">
        <v>54</v>
      </c>
      <c r="E96" s="1"/>
      <c r="F96" s="4">
        <v>226</v>
      </c>
      <c r="G96" s="4">
        <v>540</v>
      </c>
      <c r="H96" s="1"/>
      <c r="I96" s="4">
        <v>20</v>
      </c>
      <c r="J96" s="4">
        <v>1</v>
      </c>
      <c r="K96" s="1"/>
      <c r="L96" s="1"/>
    </row>
    <row r="97" spans="1:12" ht="14.25" customHeight="1" x14ac:dyDescent="0.25">
      <c r="A97" s="1" t="s">
        <v>23</v>
      </c>
      <c r="B97" s="5">
        <v>4273</v>
      </c>
      <c r="C97" s="4">
        <v>424</v>
      </c>
      <c r="D97" s="4">
        <v>120</v>
      </c>
      <c r="E97" s="4">
        <v>22</v>
      </c>
      <c r="F97" s="4">
        <v>25</v>
      </c>
      <c r="G97" s="5">
        <v>4128</v>
      </c>
      <c r="H97" s="4">
        <v>148</v>
      </c>
      <c r="I97" s="4">
        <v>865</v>
      </c>
      <c r="J97" s="4">
        <v>24</v>
      </c>
      <c r="K97" s="5">
        <v>17992</v>
      </c>
      <c r="L97" s="5">
        <v>3644</v>
      </c>
    </row>
    <row r="98" spans="1:12" ht="14.25" customHeight="1" x14ac:dyDescent="0.25">
      <c r="A98" s="1" t="s">
        <v>130</v>
      </c>
      <c r="B98" s="4">
        <v>114</v>
      </c>
      <c r="C98" s="4">
        <v>19</v>
      </c>
      <c r="D98" s="4">
        <v>1</v>
      </c>
      <c r="E98" s="1"/>
      <c r="F98" s="1"/>
      <c r="G98" s="4">
        <v>113</v>
      </c>
      <c r="H98" s="1"/>
      <c r="I98" s="5">
        <v>1341</v>
      </c>
      <c r="J98" s="4">
        <v>12</v>
      </c>
      <c r="K98" s="5">
        <v>1230</v>
      </c>
      <c r="L98" s="5">
        <v>14465</v>
      </c>
    </row>
    <row r="99" spans="1:12" ht="14.25" customHeight="1" x14ac:dyDescent="0.25">
      <c r="A99" s="1" t="s">
        <v>19</v>
      </c>
      <c r="B99" s="5">
        <v>7428</v>
      </c>
      <c r="C99" s="4">
        <v>571</v>
      </c>
      <c r="D99" s="4">
        <v>40</v>
      </c>
      <c r="E99" s="4">
        <v>4</v>
      </c>
      <c r="F99" s="4">
        <v>403</v>
      </c>
      <c r="G99" s="5">
        <v>6985</v>
      </c>
      <c r="H99" s="4">
        <v>113</v>
      </c>
      <c r="I99" s="4">
        <v>858</v>
      </c>
      <c r="J99" s="4">
        <v>5</v>
      </c>
      <c r="K99" s="5">
        <v>37586</v>
      </c>
      <c r="L99" s="5">
        <v>4342</v>
      </c>
    </row>
    <row r="100" spans="1:12" ht="14.25" customHeight="1" x14ac:dyDescent="0.25">
      <c r="A100" s="1" t="s">
        <v>2</v>
      </c>
      <c r="B100" s="5">
        <v>119827</v>
      </c>
      <c r="C100" s="4">
        <v>4585</v>
      </c>
      <c r="D100" s="5">
        <v>14681</v>
      </c>
      <c r="E100" s="4">
        <v>766</v>
      </c>
      <c r="F100" s="5">
        <v>19758</v>
      </c>
      <c r="G100" s="5">
        <v>85388</v>
      </c>
      <c r="H100" s="5">
        <v>4068</v>
      </c>
      <c r="I100" s="5">
        <v>1982</v>
      </c>
      <c r="J100" s="4">
        <v>243</v>
      </c>
      <c r="K100" s="5">
        <v>429526</v>
      </c>
      <c r="L100" s="5">
        <v>7104</v>
      </c>
    </row>
    <row r="101" spans="1:12" ht="14.25" customHeight="1" x14ac:dyDescent="0.25">
      <c r="A101" s="1" t="s">
        <v>93</v>
      </c>
      <c r="B101" s="4">
        <v>218</v>
      </c>
      <c r="C101" s="4">
        <v>24</v>
      </c>
      <c r="D101" s="4">
        <v>1</v>
      </c>
      <c r="E101" s="1"/>
      <c r="F101" s="4">
        <v>19</v>
      </c>
      <c r="G101" s="4">
        <v>198</v>
      </c>
      <c r="H101" s="1"/>
      <c r="I101" s="4">
        <v>8</v>
      </c>
      <c r="J101" s="4">
        <v>0.04</v>
      </c>
      <c r="K101" s="1"/>
      <c r="L101" s="1"/>
    </row>
    <row r="102" spans="1:12" ht="14.25" customHeight="1" x14ac:dyDescent="0.25">
      <c r="A102" s="1" t="s">
        <v>137</v>
      </c>
      <c r="B102" s="4">
        <v>53</v>
      </c>
      <c r="C102" s="4">
        <v>6</v>
      </c>
      <c r="D102" s="4">
        <v>3</v>
      </c>
      <c r="E102" s="1"/>
      <c r="F102" s="4">
        <v>7</v>
      </c>
      <c r="G102" s="4">
        <v>43</v>
      </c>
      <c r="H102" s="1"/>
      <c r="I102" s="4">
        <v>18</v>
      </c>
      <c r="J102" s="4">
        <v>1</v>
      </c>
      <c r="K102" s="4">
        <v>292</v>
      </c>
      <c r="L102" s="4">
        <v>99</v>
      </c>
    </row>
    <row r="103" spans="1:12" ht="14.25" customHeight="1" x14ac:dyDescent="0.25">
      <c r="A103" s="1" t="s">
        <v>29</v>
      </c>
      <c r="B103" s="5">
        <v>2935</v>
      </c>
      <c r="C103" s="4">
        <v>318</v>
      </c>
      <c r="D103" s="4">
        <v>69</v>
      </c>
      <c r="E103" s="4">
        <v>6</v>
      </c>
      <c r="F103" s="4">
        <v>514</v>
      </c>
      <c r="G103" s="5">
        <v>2352</v>
      </c>
      <c r="H103" s="4">
        <v>60</v>
      </c>
      <c r="I103" s="4">
        <v>23</v>
      </c>
      <c r="J103" s="4">
        <v>0.5</v>
      </c>
      <c r="K103" s="5">
        <v>32497</v>
      </c>
      <c r="L103" s="4">
        <v>257</v>
      </c>
    </row>
    <row r="104" spans="1:12" ht="14.25" customHeight="1" x14ac:dyDescent="0.25">
      <c r="A104" s="1" t="s">
        <v>81</v>
      </c>
      <c r="B104" s="4">
        <v>310</v>
      </c>
      <c r="C104" s="4">
        <v>11</v>
      </c>
      <c r="D104" s="4">
        <v>5</v>
      </c>
      <c r="E104" s="1"/>
      <c r="F104" s="4">
        <v>58</v>
      </c>
      <c r="G104" s="4">
        <v>247</v>
      </c>
      <c r="H104" s="4">
        <v>5</v>
      </c>
      <c r="I104" s="4">
        <v>30</v>
      </c>
      <c r="J104" s="4">
        <v>0.5</v>
      </c>
      <c r="K104" s="4">
        <v>239</v>
      </c>
      <c r="L104" s="4">
        <v>23</v>
      </c>
    </row>
    <row r="105" spans="1:12" ht="14.25" customHeight="1" x14ac:dyDescent="0.25">
      <c r="A105" s="1" t="s">
        <v>79</v>
      </c>
      <c r="B105" s="4">
        <v>464</v>
      </c>
      <c r="C105" s="4">
        <v>29</v>
      </c>
      <c r="D105" s="4">
        <v>3</v>
      </c>
      <c r="E105" s="1"/>
      <c r="F105" s="4">
        <v>29</v>
      </c>
      <c r="G105" s="4">
        <v>432</v>
      </c>
      <c r="H105" s="4">
        <v>6</v>
      </c>
      <c r="I105" s="4">
        <v>25</v>
      </c>
      <c r="J105" s="4">
        <v>0.2</v>
      </c>
      <c r="K105" s="4">
        <v>316</v>
      </c>
      <c r="L105" s="4">
        <v>17</v>
      </c>
    </row>
    <row r="106" spans="1:12" ht="14.25" customHeight="1" x14ac:dyDescent="0.25">
      <c r="A106" s="1" t="s">
        <v>129</v>
      </c>
      <c r="B106" s="4">
        <v>122</v>
      </c>
      <c r="C106" s="4">
        <v>12</v>
      </c>
      <c r="D106" s="4">
        <v>4</v>
      </c>
      <c r="E106" s="4">
        <v>1</v>
      </c>
      <c r="F106" s="4">
        <v>4</v>
      </c>
      <c r="G106" s="4">
        <v>114</v>
      </c>
      <c r="H106" s="4">
        <v>2</v>
      </c>
      <c r="I106" s="4">
        <v>2</v>
      </c>
      <c r="J106" s="4">
        <v>7.0000000000000007E-2</v>
      </c>
      <c r="K106" s="5">
        <v>2201</v>
      </c>
      <c r="L106" s="4">
        <v>41</v>
      </c>
    </row>
    <row r="107" spans="1:12" ht="14.25" customHeight="1" x14ac:dyDescent="0.25">
      <c r="A107" s="1" t="s">
        <v>83</v>
      </c>
      <c r="B107" s="4">
        <v>417</v>
      </c>
      <c r="C107" s="4">
        <v>75</v>
      </c>
      <c r="D107" s="1"/>
      <c r="E107" s="1"/>
      <c r="F107" s="4">
        <v>82</v>
      </c>
      <c r="G107" s="4">
        <v>335</v>
      </c>
      <c r="H107" s="4">
        <v>16</v>
      </c>
      <c r="I107" s="4">
        <v>98</v>
      </c>
      <c r="J107" s="1"/>
      <c r="K107" s="1"/>
      <c r="L107" s="1"/>
    </row>
    <row r="108" spans="1:12" ht="14.25" customHeight="1" x14ac:dyDescent="0.25">
      <c r="A108" s="1" t="s">
        <v>116</v>
      </c>
      <c r="B108" s="4">
        <v>130</v>
      </c>
      <c r="C108" s="4">
        <v>14</v>
      </c>
      <c r="D108" s="4">
        <v>1</v>
      </c>
      <c r="E108" s="4">
        <v>1</v>
      </c>
      <c r="F108" s="4">
        <v>6</v>
      </c>
      <c r="G108" s="4">
        <v>123</v>
      </c>
      <c r="H108" s="4">
        <v>5</v>
      </c>
      <c r="I108" s="4">
        <v>20</v>
      </c>
      <c r="J108" s="4">
        <v>0.2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10</v>
      </c>
      <c r="C109" s="1"/>
      <c r="D109" s="1"/>
      <c r="E109" s="1"/>
      <c r="F109" s="1"/>
      <c r="G109" s="4">
        <v>10</v>
      </c>
      <c r="H109" s="1"/>
      <c r="I109" s="4">
        <v>1</v>
      </c>
      <c r="J109" s="1"/>
      <c r="K109" s="4">
        <v>437</v>
      </c>
      <c r="L109" s="4">
        <v>60</v>
      </c>
    </row>
    <row r="110" spans="1:12" ht="14.25" customHeight="1" x14ac:dyDescent="0.25">
      <c r="A110" s="1" t="s">
        <v>69</v>
      </c>
      <c r="B110" s="4">
        <v>493</v>
      </c>
      <c r="C110" s="4">
        <v>35</v>
      </c>
      <c r="D110" s="4">
        <v>1</v>
      </c>
      <c r="E110" s="4">
        <v>1</v>
      </c>
      <c r="F110" s="4">
        <v>1</v>
      </c>
      <c r="G110" s="4">
        <v>491</v>
      </c>
      <c r="H110" s="4">
        <v>3</v>
      </c>
      <c r="I110" s="4">
        <v>261</v>
      </c>
      <c r="J110" s="4">
        <v>0.5</v>
      </c>
      <c r="K110" s="5">
        <v>18198</v>
      </c>
      <c r="L110" s="5">
        <v>9648</v>
      </c>
    </row>
    <row r="111" spans="1:12" ht="14.25" customHeight="1" x14ac:dyDescent="0.25">
      <c r="A111" s="1" t="s">
        <v>66</v>
      </c>
      <c r="B111" s="4">
        <v>508</v>
      </c>
      <c r="C111" s="4">
        <v>14</v>
      </c>
      <c r="D111" s="4">
        <v>17</v>
      </c>
      <c r="E111" s="4">
        <v>1</v>
      </c>
      <c r="F111" s="4">
        <v>50</v>
      </c>
      <c r="G111" s="4">
        <v>441</v>
      </c>
      <c r="H111" s="4">
        <v>26</v>
      </c>
      <c r="I111" s="4">
        <v>74</v>
      </c>
      <c r="J111" s="4">
        <v>2</v>
      </c>
      <c r="K111" s="5">
        <v>7828</v>
      </c>
      <c r="L111" s="5">
        <v>1147</v>
      </c>
    </row>
    <row r="112" spans="1:12" ht="14.25" customHeight="1" x14ac:dyDescent="0.25">
      <c r="A112" s="1" t="s">
        <v>194</v>
      </c>
      <c r="B112" s="4">
        <v>7</v>
      </c>
      <c r="C112" s="4">
        <v>1</v>
      </c>
      <c r="D112" s="1"/>
      <c r="E112" s="1"/>
      <c r="F112" s="1"/>
      <c r="G112" s="4">
        <v>7</v>
      </c>
      <c r="H112" s="1"/>
      <c r="I112" s="4">
        <v>1</v>
      </c>
      <c r="J112" s="1"/>
      <c r="K112" s="1"/>
      <c r="L112" s="1"/>
    </row>
    <row r="113" spans="1:12" ht="14.25" customHeight="1" x14ac:dyDescent="0.25">
      <c r="A113" s="1" t="s">
        <v>174</v>
      </c>
      <c r="B113" s="4">
        <v>17</v>
      </c>
      <c r="C113" s="4">
        <v>6</v>
      </c>
      <c r="D113" s="4">
        <v>1</v>
      </c>
      <c r="E113" s="1"/>
      <c r="F113" s="1"/>
      <c r="G113" s="4">
        <v>16</v>
      </c>
      <c r="H113" s="1"/>
      <c r="I113" s="4">
        <v>2</v>
      </c>
      <c r="J113" s="4">
        <v>0.1</v>
      </c>
      <c r="K113" s="4">
        <v>131</v>
      </c>
      <c r="L113" s="4">
        <v>19</v>
      </c>
    </row>
    <row r="114" spans="1:12" ht="14.25" customHeight="1" x14ac:dyDescent="0.25">
      <c r="A114" s="1" t="s">
        <v>124</v>
      </c>
      <c r="B114" s="4">
        <v>75</v>
      </c>
      <c r="C114" s="1"/>
      <c r="D114" s="1"/>
      <c r="E114" s="1"/>
      <c r="F114" s="1"/>
      <c r="G114" s="4">
        <v>75</v>
      </c>
      <c r="H114" s="1"/>
      <c r="I114" s="5">
        <v>1967</v>
      </c>
      <c r="J114" s="1"/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696</v>
      </c>
      <c r="C115" s="4">
        <v>47</v>
      </c>
      <c r="D115" s="4">
        <v>9</v>
      </c>
      <c r="E115" s="1"/>
      <c r="F115" s="4">
        <v>7</v>
      </c>
      <c r="G115" s="4">
        <v>680</v>
      </c>
      <c r="H115" s="4">
        <v>11</v>
      </c>
      <c r="I115" s="4">
        <v>256</v>
      </c>
      <c r="J115" s="4">
        <v>3</v>
      </c>
      <c r="K115" s="5">
        <v>18432</v>
      </c>
      <c r="L115" s="5">
        <v>6771</v>
      </c>
    </row>
    <row r="116" spans="1:12" ht="14.25" customHeight="1" x14ac:dyDescent="0.25">
      <c r="A116" s="1" t="s">
        <v>27</v>
      </c>
      <c r="B116" s="5">
        <v>2612</v>
      </c>
      <c r="C116" s="4">
        <v>125</v>
      </c>
      <c r="D116" s="4">
        <v>31</v>
      </c>
      <c r="E116" s="4">
        <v>1</v>
      </c>
      <c r="F116" s="4">
        <v>500</v>
      </c>
      <c r="G116" s="5">
        <v>2081</v>
      </c>
      <c r="H116" s="4">
        <v>33</v>
      </c>
      <c r="I116" s="5">
        <v>4173</v>
      </c>
      <c r="J116" s="4">
        <v>50</v>
      </c>
      <c r="K116" s="5">
        <v>21463</v>
      </c>
      <c r="L116" s="5">
        <v>34287</v>
      </c>
    </row>
    <row r="117" spans="1:12" ht="14.25" customHeight="1" x14ac:dyDescent="0.25">
      <c r="A117" s="1" t="s">
        <v>133</v>
      </c>
      <c r="B117" s="4">
        <v>42</v>
      </c>
      <c r="C117" s="4">
        <v>1</v>
      </c>
      <c r="D117" s="1"/>
      <c r="E117" s="1"/>
      <c r="F117" s="4">
        <v>10</v>
      </c>
      <c r="G117" s="4">
        <v>32</v>
      </c>
      <c r="H117" s="1"/>
      <c r="I117" s="4">
        <v>65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70</v>
      </c>
      <c r="C118" s="4">
        <v>11</v>
      </c>
      <c r="D118" s="1"/>
      <c r="E118" s="1"/>
      <c r="F118" s="1"/>
      <c r="G118" s="4">
        <v>70</v>
      </c>
      <c r="H118" s="4">
        <v>6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3</v>
      </c>
      <c r="C119" s="1"/>
      <c r="D119" s="1"/>
      <c r="E119" s="1"/>
      <c r="F119" s="1"/>
      <c r="G119" s="4">
        <v>3</v>
      </c>
      <c r="H119" s="1"/>
      <c r="I119" s="4">
        <v>0.2</v>
      </c>
      <c r="J119" s="1"/>
      <c r="K119" s="1"/>
      <c r="L119" s="1"/>
    </row>
    <row r="120" spans="1:12" ht="14.25" customHeight="1" x14ac:dyDescent="0.25">
      <c r="A120" s="1" t="s">
        <v>24</v>
      </c>
      <c r="B120" s="5">
        <v>3333</v>
      </c>
      <c r="C120" s="4">
        <v>217</v>
      </c>
      <c r="D120" s="4">
        <v>53</v>
      </c>
      <c r="E120" s="4">
        <v>3</v>
      </c>
      <c r="F120" s="4">
        <v>827</v>
      </c>
      <c r="G120" s="5">
        <v>2453</v>
      </c>
      <c r="H120" s="4">
        <v>108</v>
      </c>
      <c r="I120" s="4">
        <v>103</v>
      </c>
      <c r="J120" s="4">
        <v>2</v>
      </c>
      <c r="K120" s="5">
        <v>47723</v>
      </c>
      <c r="L120" s="5">
        <v>1474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39</v>
      </c>
      <c r="C122" s="4">
        <v>3</v>
      </c>
      <c r="D122" s="4">
        <v>3</v>
      </c>
      <c r="E122" s="1"/>
      <c r="F122" s="1"/>
      <c r="G122" s="4">
        <v>36</v>
      </c>
      <c r="H122" s="1"/>
      <c r="I122" s="4">
        <v>2</v>
      </c>
      <c r="J122" s="4">
        <v>0.1</v>
      </c>
      <c r="K122" s="1"/>
      <c r="L122" s="1"/>
    </row>
    <row r="123" spans="1:12" ht="14.25" customHeight="1" x14ac:dyDescent="0.25">
      <c r="A123" s="1" t="s">
        <v>96</v>
      </c>
      <c r="B123" s="4">
        <v>202</v>
      </c>
      <c r="C123" s="4">
        <v>6</v>
      </c>
      <c r="D123" s="1"/>
      <c r="E123" s="1"/>
      <c r="F123" s="4">
        <v>2</v>
      </c>
      <c r="G123" s="4">
        <v>200</v>
      </c>
      <c r="H123" s="4">
        <v>2</v>
      </c>
      <c r="I123" s="4">
        <v>457</v>
      </c>
      <c r="J123" s="1"/>
      <c r="K123" s="5">
        <v>9043</v>
      </c>
      <c r="L123" s="5">
        <v>20480</v>
      </c>
    </row>
    <row r="124" spans="1:12" ht="14.25" customHeight="1" x14ac:dyDescent="0.25">
      <c r="A124" s="1" t="s">
        <v>113</v>
      </c>
      <c r="B124" s="4">
        <v>143</v>
      </c>
      <c r="C124" s="4">
        <v>5</v>
      </c>
      <c r="D124" s="4">
        <v>3</v>
      </c>
      <c r="E124" s="1"/>
      <c r="F124" s="4">
        <v>27</v>
      </c>
      <c r="G124" s="4">
        <v>113</v>
      </c>
      <c r="H124" s="4">
        <v>18</v>
      </c>
      <c r="I124" s="4">
        <v>381</v>
      </c>
      <c r="J124" s="4">
        <v>8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1"/>
      <c r="L125" s="1"/>
    </row>
    <row r="126" spans="1:12" ht="14.25" customHeight="1" x14ac:dyDescent="0.25">
      <c r="A126" s="1" t="s">
        <v>109</v>
      </c>
      <c r="B126" s="4">
        <v>186</v>
      </c>
      <c r="C126" s="4">
        <v>17</v>
      </c>
      <c r="D126" s="4">
        <v>7</v>
      </c>
      <c r="E126" s="1"/>
      <c r="F126" s="1"/>
      <c r="G126" s="4">
        <v>179</v>
      </c>
      <c r="H126" s="4">
        <v>1</v>
      </c>
      <c r="I126" s="4">
        <v>146</v>
      </c>
      <c r="J126" s="4">
        <v>6</v>
      </c>
      <c r="K126" s="1"/>
      <c r="L126" s="1"/>
    </row>
    <row r="127" spans="1:12" ht="14.25" customHeight="1" x14ac:dyDescent="0.25">
      <c r="A127" s="1" t="s">
        <v>122</v>
      </c>
      <c r="B127" s="4">
        <v>128</v>
      </c>
      <c r="C127" s="4">
        <v>12</v>
      </c>
      <c r="D127" s="4">
        <v>2</v>
      </c>
      <c r="E127" s="4">
        <v>1</v>
      </c>
      <c r="F127" s="4">
        <v>10</v>
      </c>
      <c r="G127" s="4">
        <v>116</v>
      </c>
      <c r="H127" s="4">
        <v>3</v>
      </c>
      <c r="I127" s="4">
        <v>469</v>
      </c>
      <c r="J127" s="4">
        <v>7</v>
      </c>
      <c r="K127" s="4">
        <v>479</v>
      </c>
      <c r="L127" s="5">
        <v>1756</v>
      </c>
    </row>
    <row r="128" spans="1:12" ht="14.25" customHeight="1" x14ac:dyDescent="0.25">
      <c r="A128" s="1" t="s">
        <v>46</v>
      </c>
      <c r="B128" s="5">
        <v>1510</v>
      </c>
      <c r="C128" s="4">
        <v>132</v>
      </c>
      <c r="D128" s="4">
        <v>50</v>
      </c>
      <c r="E128" s="4">
        <v>13</v>
      </c>
      <c r="F128" s="4">
        <v>633</v>
      </c>
      <c r="G128" s="4">
        <v>827</v>
      </c>
      <c r="H128" s="4">
        <v>1</v>
      </c>
      <c r="I128" s="4">
        <v>12</v>
      </c>
      <c r="J128" s="4">
        <v>0.4</v>
      </c>
      <c r="K128" s="5">
        <v>8552</v>
      </c>
      <c r="L128" s="4">
        <v>66</v>
      </c>
    </row>
    <row r="129" spans="1:12" ht="14.25" customHeight="1" x14ac:dyDescent="0.25">
      <c r="A129" s="1" t="s">
        <v>80</v>
      </c>
      <c r="B129" s="4">
        <v>591</v>
      </c>
      <c r="C129" s="4">
        <v>86</v>
      </c>
      <c r="D129" s="4">
        <v>8</v>
      </c>
      <c r="E129" s="4">
        <v>2</v>
      </c>
      <c r="F129" s="4">
        <v>26</v>
      </c>
      <c r="G129" s="4">
        <v>557</v>
      </c>
      <c r="H129" s="4">
        <v>65</v>
      </c>
      <c r="I129" s="4">
        <v>147</v>
      </c>
      <c r="J129" s="4">
        <v>2</v>
      </c>
      <c r="K129" s="4">
        <v>169</v>
      </c>
      <c r="L129" s="4">
        <v>42</v>
      </c>
    </row>
    <row r="130" spans="1:12" ht="14.25" customHeight="1" x14ac:dyDescent="0.25">
      <c r="A130" s="1" t="s">
        <v>127</v>
      </c>
      <c r="B130" s="4">
        <v>64</v>
      </c>
      <c r="C130" s="4">
        <v>4</v>
      </c>
      <c r="D130" s="4">
        <v>1</v>
      </c>
      <c r="E130" s="1"/>
      <c r="F130" s="4">
        <v>3</v>
      </c>
      <c r="G130" s="4">
        <v>60</v>
      </c>
      <c r="H130" s="4">
        <v>2</v>
      </c>
      <c r="I130" s="5">
        <v>1631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14</v>
      </c>
      <c r="C131" s="1"/>
      <c r="D131" s="1"/>
      <c r="E131" s="1"/>
      <c r="F131" s="4">
        <v>2</v>
      </c>
      <c r="G131" s="4">
        <v>12</v>
      </c>
      <c r="H131" s="1"/>
      <c r="I131" s="4">
        <v>4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174</v>
      </c>
      <c r="C132" s="4">
        <v>30</v>
      </c>
      <c r="D132" s="4">
        <v>2</v>
      </c>
      <c r="E132" s="1"/>
      <c r="F132" s="4">
        <v>1</v>
      </c>
      <c r="G132" s="4">
        <v>171</v>
      </c>
      <c r="H132" s="4">
        <v>4</v>
      </c>
      <c r="I132" s="4">
        <v>277</v>
      </c>
      <c r="J132" s="4">
        <v>3</v>
      </c>
      <c r="K132" s="5">
        <v>1006</v>
      </c>
      <c r="L132" s="5">
        <v>1602</v>
      </c>
    </row>
    <row r="133" spans="1:12" ht="14.25" customHeight="1" x14ac:dyDescent="0.25">
      <c r="A133" s="1" t="s">
        <v>185</v>
      </c>
      <c r="B133" s="4">
        <v>6</v>
      </c>
      <c r="C133" s="4">
        <v>1</v>
      </c>
      <c r="D133" s="1"/>
      <c r="E133" s="1"/>
      <c r="F133" s="1"/>
      <c r="G133" s="4">
        <v>6</v>
      </c>
      <c r="H133" s="1"/>
      <c r="I133" s="5">
        <v>1202</v>
      </c>
      <c r="J133" s="1"/>
      <c r="K133" s="1"/>
      <c r="L133" s="1"/>
    </row>
    <row r="134" spans="1:12" ht="14.25" customHeight="1" x14ac:dyDescent="0.25">
      <c r="A134" s="1" t="s">
        <v>63</v>
      </c>
      <c r="B134" s="4">
        <v>791</v>
      </c>
      <c r="C134" s="4">
        <v>83</v>
      </c>
      <c r="D134" s="4">
        <v>48</v>
      </c>
      <c r="E134" s="4">
        <v>4</v>
      </c>
      <c r="F134" s="4">
        <v>57</v>
      </c>
      <c r="G134" s="4">
        <v>686</v>
      </c>
      <c r="H134" s="4">
        <v>1</v>
      </c>
      <c r="I134" s="4">
        <v>21</v>
      </c>
      <c r="J134" s="4">
        <v>1</v>
      </c>
      <c r="K134" s="5">
        <v>3910</v>
      </c>
      <c r="L134" s="4">
        <v>106</v>
      </c>
    </row>
    <row r="135" spans="1:12" ht="14.25" customHeight="1" x14ac:dyDescent="0.25">
      <c r="A135" s="1" t="s">
        <v>171</v>
      </c>
      <c r="B135" s="4">
        <v>10</v>
      </c>
      <c r="C135" s="1"/>
      <c r="D135" s="1"/>
      <c r="E135" s="1"/>
      <c r="F135" s="1"/>
      <c r="G135" s="4">
        <v>10</v>
      </c>
      <c r="H135" s="1"/>
      <c r="I135" s="4">
        <v>0.3</v>
      </c>
      <c r="J135" s="1"/>
      <c r="K135" s="1"/>
      <c r="L135" s="1"/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20</v>
      </c>
      <c r="C137" s="1"/>
      <c r="D137" s="4">
        <v>1</v>
      </c>
      <c r="E137" s="1"/>
      <c r="F137" s="1"/>
      <c r="G137" s="4">
        <v>19</v>
      </c>
      <c r="H137" s="1"/>
      <c r="I137" s="4">
        <v>0.4</v>
      </c>
      <c r="J137" s="4">
        <v>0.02</v>
      </c>
      <c r="K137" s="1"/>
      <c r="L137" s="1"/>
    </row>
    <row r="138" spans="1:12" ht="14.25" customHeight="1" x14ac:dyDescent="0.25">
      <c r="A138" s="1" t="s">
        <v>160</v>
      </c>
      <c r="B138" s="4">
        <v>14</v>
      </c>
      <c r="C138" s="1"/>
      <c r="D138" s="1"/>
      <c r="E138" s="1"/>
      <c r="F138" s="4">
        <v>3</v>
      </c>
      <c r="G138" s="4">
        <v>11</v>
      </c>
      <c r="H138" s="1"/>
      <c r="I138" s="4">
        <v>6</v>
      </c>
      <c r="J138" s="1"/>
      <c r="K138" s="4">
        <v>301</v>
      </c>
      <c r="L138" s="4">
        <v>118</v>
      </c>
    </row>
    <row r="139" spans="1:12" ht="14.25" customHeight="1" x14ac:dyDescent="0.25">
      <c r="A139" s="1" t="s">
        <v>187</v>
      </c>
      <c r="B139" s="4">
        <v>6</v>
      </c>
      <c r="C139" s="1"/>
      <c r="D139" s="1"/>
      <c r="E139" s="1"/>
      <c r="F139" s="4">
        <v>1</v>
      </c>
      <c r="G139" s="4">
        <v>5</v>
      </c>
      <c r="H139" s="1"/>
      <c r="I139" s="4">
        <v>0.2</v>
      </c>
      <c r="J139" s="1"/>
      <c r="K139" s="5">
        <v>1184</v>
      </c>
      <c r="L139" s="4">
        <v>41</v>
      </c>
    </row>
    <row r="140" spans="1:12" ht="14.25" customHeight="1" x14ac:dyDescent="0.25">
      <c r="A140" s="1" t="s">
        <v>10</v>
      </c>
      <c r="B140" s="5">
        <v>15723</v>
      </c>
      <c r="C140" s="4">
        <v>1026</v>
      </c>
      <c r="D140" s="5">
        <v>1487</v>
      </c>
      <c r="E140" s="4">
        <v>148</v>
      </c>
      <c r="F140" s="4">
        <v>250</v>
      </c>
      <c r="G140" s="5">
        <v>13986</v>
      </c>
      <c r="H140" s="5">
        <v>1324</v>
      </c>
      <c r="I140" s="4">
        <v>918</v>
      </c>
      <c r="J140" s="4">
        <v>87</v>
      </c>
      <c r="K140" s="5">
        <v>46810</v>
      </c>
      <c r="L140" s="5">
        <v>2732</v>
      </c>
    </row>
    <row r="141" spans="1:12" ht="14.25" customHeight="1" x14ac:dyDescent="0.25">
      <c r="A141" s="1" t="s">
        <v>150</v>
      </c>
      <c r="B141" s="4">
        <v>18</v>
      </c>
      <c r="C141" s="1"/>
      <c r="D141" s="1"/>
      <c r="E141" s="1"/>
      <c r="F141" s="4">
        <v>1</v>
      </c>
      <c r="G141" s="4">
        <v>17</v>
      </c>
      <c r="H141" s="1"/>
      <c r="I141" s="4">
        <v>63</v>
      </c>
      <c r="J141" s="1"/>
      <c r="K141" s="5">
        <v>1390</v>
      </c>
      <c r="L141" s="5">
        <v>4869</v>
      </c>
    </row>
    <row r="142" spans="1:12" ht="14.25" customHeight="1" x14ac:dyDescent="0.25">
      <c r="A142" s="1" t="s">
        <v>60</v>
      </c>
      <c r="B142" s="4">
        <v>868</v>
      </c>
      <c r="C142" s="4">
        <v>71</v>
      </c>
      <c r="D142" s="4">
        <v>1</v>
      </c>
      <c r="E142" s="1"/>
      <c r="F142" s="4">
        <v>103</v>
      </c>
      <c r="G142" s="4">
        <v>764</v>
      </c>
      <c r="H142" s="4">
        <v>1</v>
      </c>
      <c r="I142" s="4">
        <v>180</v>
      </c>
      <c r="J142" s="4">
        <v>0.2</v>
      </c>
      <c r="K142" s="5">
        <v>23481</v>
      </c>
      <c r="L142" s="5">
        <v>4869</v>
      </c>
    </row>
    <row r="143" spans="1:12" ht="14.25" customHeight="1" x14ac:dyDescent="0.25">
      <c r="A143" s="1" t="s">
        <v>189</v>
      </c>
      <c r="B143" s="4">
        <v>5</v>
      </c>
      <c r="C143" s="1"/>
      <c r="D143" s="4">
        <v>1</v>
      </c>
      <c r="E143" s="1"/>
      <c r="F143" s="1"/>
      <c r="G143" s="4">
        <v>4</v>
      </c>
      <c r="H143" s="1"/>
      <c r="I143" s="4">
        <v>0.8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120</v>
      </c>
      <c r="C144" s="4">
        <v>22</v>
      </c>
      <c r="D144" s="4">
        <v>5</v>
      </c>
      <c r="E144" s="1"/>
      <c r="F144" s="1"/>
      <c r="G144" s="4">
        <v>115</v>
      </c>
      <c r="H144" s="1"/>
      <c r="I144" s="4">
        <v>5</v>
      </c>
      <c r="J144" s="4">
        <v>0.2</v>
      </c>
      <c r="K144" s="5">
        <v>3729</v>
      </c>
      <c r="L144" s="4">
        <v>154</v>
      </c>
    </row>
    <row r="145" spans="1:12" ht="14.25" customHeight="1" x14ac:dyDescent="0.25">
      <c r="A145" s="1" t="s">
        <v>105</v>
      </c>
      <c r="B145" s="4">
        <v>210</v>
      </c>
      <c r="C145" s="4">
        <v>26</v>
      </c>
      <c r="D145" s="4">
        <v>4</v>
      </c>
      <c r="E145" s="4">
        <v>2</v>
      </c>
      <c r="F145" s="4">
        <v>25</v>
      </c>
      <c r="G145" s="4">
        <v>181</v>
      </c>
      <c r="H145" s="1"/>
      <c r="I145" s="4">
        <v>1</v>
      </c>
      <c r="J145" s="4">
        <v>0.02</v>
      </c>
      <c r="K145" s="1"/>
      <c r="L145" s="1"/>
    </row>
    <row r="146" spans="1:12" ht="14.25" customHeight="1" x14ac:dyDescent="0.25">
      <c r="A146" s="1" t="s">
        <v>82</v>
      </c>
      <c r="B146" s="4">
        <v>430</v>
      </c>
      <c r="C146" s="4">
        <v>46</v>
      </c>
      <c r="D146" s="4">
        <v>12</v>
      </c>
      <c r="E146" s="4">
        <v>1</v>
      </c>
      <c r="F146" s="4">
        <v>20</v>
      </c>
      <c r="G146" s="4">
        <v>398</v>
      </c>
      <c r="H146" s="4">
        <v>8</v>
      </c>
      <c r="I146" s="4">
        <v>206</v>
      </c>
      <c r="J146" s="4">
        <v>6</v>
      </c>
      <c r="K146" s="5">
        <v>4506</v>
      </c>
      <c r="L146" s="5">
        <v>2163</v>
      </c>
    </row>
    <row r="147" spans="1:12" ht="14.25" customHeight="1" x14ac:dyDescent="0.25">
      <c r="A147" s="1" t="s">
        <v>17</v>
      </c>
      <c r="B147" s="5">
        <v>5370</v>
      </c>
      <c r="C147" s="4">
        <v>223</v>
      </c>
      <c r="D147" s="4">
        <v>59</v>
      </c>
      <c r="E147" s="4">
        <v>9</v>
      </c>
      <c r="F147" s="4">
        <v>32</v>
      </c>
      <c r="G147" s="5">
        <v>5279</v>
      </c>
      <c r="H147" s="4">
        <v>96</v>
      </c>
      <c r="I147" s="4">
        <v>991</v>
      </c>
      <c r="J147" s="4">
        <v>11</v>
      </c>
      <c r="K147" s="5">
        <v>98587</v>
      </c>
      <c r="L147" s="5">
        <v>18185</v>
      </c>
    </row>
    <row r="148" spans="1:12" ht="14.25" customHeight="1" x14ac:dyDescent="0.25">
      <c r="A148" s="1" t="s">
        <v>92</v>
      </c>
      <c r="B148" s="4">
        <v>252</v>
      </c>
      <c r="C148" s="4">
        <v>21</v>
      </c>
      <c r="D148" s="4">
        <v>1</v>
      </c>
      <c r="E148" s="1"/>
      <c r="F148" s="4">
        <v>57</v>
      </c>
      <c r="G148" s="4">
        <v>194</v>
      </c>
      <c r="H148" s="4">
        <v>3</v>
      </c>
      <c r="I148" s="4">
        <v>49</v>
      </c>
      <c r="J148" s="4">
        <v>0.2</v>
      </c>
      <c r="K148" s="1"/>
      <c r="L148" s="1"/>
    </row>
    <row r="149" spans="1:12" ht="14.25" customHeight="1" x14ac:dyDescent="0.25">
      <c r="A149" s="1" t="s">
        <v>32</v>
      </c>
      <c r="B149" s="5">
        <v>2686</v>
      </c>
      <c r="C149" s="4">
        <v>265</v>
      </c>
      <c r="D149" s="4">
        <v>40</v>
      </c>
      <c r="E149" s="4">
        <v>6</v>
      </c>
      <c r="F149" s="4">
        <v>126</v>
      </c>
      <c r="G149" s="5">
        <v>2520</v>
      </c>
      <c r="H149" s="4">
        <v>10</v>
      </c>
      <c r="I149" s="4">
        <v>12</v>
      </c>
      <c r="J149" s="4">
        <v>0.2</v>
      </c>
      <c r="K149" s="5">
        <v>14748</v>
      </c>
      <c r="L149" s="4">
        <v>67</v>
      </c>
    </row>
    <row r="150" spans="1:12" ht="14.25" customHeight="1" x14ac:dyDescent="0.25">
      <c r="A150" s="1" t="s">
        <v>107</v>
      </c>
      <c r="B150" s="4">
        <v>194</v>
      </c>
      <c r="C150" s="4">
        <v>33</v>
      </c>
      <c r="D150" s="4">
        <v>1</v>
      </c>
      <c r="E150" s="1"/>
      <c r="F150" s="4">
        <v>21</v>
      </c>
      <c r="G150" s="4">
        <v>172</v>
      </c>
      <c r="H150" s="1"/>
      <c r="I150" s="4">
        <v>38</v>
      </c>
      <c r="J150" s="4">
        <v>0.2</v>
      </c>
      <c r="K150" s="5">
        <v>7553</v>
      </c>
      <c r="L150" s="5">
        <v>1481</v>
      </c>
    </row>
    <row r="151" spans="1:12" ht="14.25" customHeight="1" x14ac:dyDescent="0.25">
      <c r="A151" s="1" t="s">
        <v>43</v>
      </c>
      <c r="B151" s="5">
        <v>1673</v>
      </c>
      <c r="C151" s="4">
        <v>198</v>
      </c>
      <c r="D151" s="4">
        <v>41</v>
      </c>
      <c r="E151" s="4">
        <v>4</v>
      </c>
      <c r="F151" s="4">
        <v>10</v>
      </c>
      <c r="G151" s="5">
        <v>1622</v>
      </c>
      <c r="H151" s="4">
        <v>50</v>
      </c>
      <c r="I151" s="4">
        <v>388</v>
      </c>
      <c r="J151" s="4">
        <v>10</v>
      </c>
      <c r="K151" s="5">
        <v>6582</v>
      </c>
      <c r="L151" s="5">
        <v>1525</v>
      </c>
    </row>
    <row r="152" spans="1:12" ht="14.25" customHeight="1" x14ac:dyDescent="0.25">
      <c r="A152" s="1" t="s">
        <v>207</v>
      </c>
      <c r="B152" s="4">
        <v>1</v>
      </c>
      <c r="C152" s="1"/>
      <c r="D152" s="1"/>
      <c r="E152" s="1"/>
      <c r="F152" s="1"/>
      <c r="G152" s="4">
        <v>1</v>
      </c>
      <c r="H152" s="1"/>
      <c r="I152" s="4">
        <v>0.1</v>
      </c>
      <c r="J152" s="1"/>
      <c r="K152" s="1"/>
      <c r="L152" s="1"/>
    </row>
    <row r="153" spans="1:12" ht="14.25" customHeight="1" x14ac:dyDescent="0.25">
      <c r="A153" s="1" t="s">
        <v>123</v>
      </c>
      <c r="B153" s="4">
        <v>92</v>
      </c>
      <c r="C153" s="4">
        <v>15</v>
      </c>
      <c r="D153" s="4">
        <v>3</v>
      </c>
      <c r="E153" s="1"/>
      <c r="F153" s="4">
        <v>6</v>
      </c>
      <c r="G153" s="4">
        <v>83</v>
      </c>
      <c r="H153" s="4">
        <v>2</v>
      </c>
      <c r="I153" s="4">
        <v>13</v>
      </c>
      <c r="J153" s="4">
        <v>0.4</v>
      </c>
      <c r="K153" s="4">
        <v>116</v>
      </c>
      <c r="L153" s="4">
        <v>16</v>
      </c>
    </row>
    <row r="154" spans="1:12" ht="14.25" customHeight="1" x14ac:dyDescent="0.25">
      <c r="A154" s="1" t="s">
        <v>45</v>
      </c>
      <c r="B154" s="5">
        <v>1595</v>
      </c>
      <c r="C154" s="4">
        <v>181</v>
      </c>
      <c r="D154" s="4">
        <v>61</v>
      </c>
      <c r="E154" s="4">
        <v>6</v>
      </c>
      <c r="F154" s="4">
        <v>537</v>
      </c>
      <c r="G154" s="4">
        <v>997</v>
      </c>
      <c r="H154" s="4">
        <v>51</v>
      </c>
      <c r="I154" s="4">
        <v>48</v>
      </c>
      <c r="J154" s="4">
        <v>2</v>
      </c>
      <c r="K154" s="5">
        <v>16518</v>
      </c>
      <c r="L154" s="4">
        <v>501</v>
      </c>
    </row>
    <row r="155" spans="1:12" ht="14.25" customHeight="1" x14ac:dyDescent="0.25">
      <c r="A155" s="1" t="s">
        <v>34</v>
      </c>
      <c r="B155" s="5">
        <v>3018</v>
      </c>
      <c r="C155" s="4">
        <v>385</v>
      </c>
      <c r="D155" s="4">
        <v>136</v>
      </c>
      <c r="E155" s="4">
        <v>29</v>
      </c>
      <c r="F155" s="4">
        <v>52</v>
      </c>
      <c r="G155" s="5">
        <v>2830</v>
      </c>
      <c r="H155" s="4">
        <v>1</v>
      </c>
      <c r="I155" s="4">
        <v>28</v>
      </c>
      <c r="J155" s="4">
        <v>1</v>
      </c>
      <c r="K155" s="5">
        <v>4727</v>
      </c>
      <c r="L155" s="4">
        <v>43</v>
      </c>
    </row>
    <row r="156" spans="1:12" ht="14.25" customHeight="1" x14ac:dyDescent="0.25">
      <c r="A156" s="1" t="s">
        <v>30</v>
      </c>
      <c r="B156" s="5">
        <v>3383</v>
      </c>
      <c r="C156" s="4">
        <v>437</v>
      </c>
      <c r="D156" s="4">
        <v>71</v>
      </c>
      <c r="E156" s="4">
        <v>14</v>
      </c>
      <c r="F156" s="4">
        <v>56</v>
      </c>
      <c r="G156" s="5">
        <v>3256</v>
      </c>
      <c r="H156" s="4">
        <v>50</v>
      </c>
      <c r="I156" s="4">
        <v>89</v>
      </c>
      <c r="J156" s="4">
        <v>2</v>
      </c>
      <c r="K156" s="5">
        <v>66938</v>
      </c>
      <c r="L156" s="5">
        <v>1769</v>
      </c>
    </row>
    <row r="157" spans="1:12" ht="14.25" customHeight="1" x14ac:dyDescent="0.25">
      <c r="A157" s="1" t="s">
        <v>16</v>
      </c>
      <c r="B157" s="5">
        <v>9886</v>
      </c>
      <c r="C157" s="4">
        <v>852</v>
      </c>
      <c r="D157" s="4">
        <v>246</v>
      </c>
      <c r="E157" s="4">
        <v>37</v>
      </c>
      <c r="F157" s="4">
        <v>68</v>
      </c>
      <c r="G157" s="5">
        <v>9572</v>
      </c>
      <c r="H157" s="4">
        <v>245</v>
      </c>
      <c r="I157" s="4">
        <v>970</v>
      </c>
      <c r="J157" s="4">
        <v>24</v>
      </c>
      <c r="K157" s="5">
        <v>52086</v>
      </c>
      <c r="L157" s="5">
        <v>5108</v>
      </c>
    </row>
    <row r="158" spans="1:12" ht="14.25" customHeight="1" x14ac:dyDescent="0.25">
      <c r="A158" s="1" t="s">
        <v>56</v>
      </c>
      <c r="B158" s="5">
        <v>1075</v>
      </c>
      <c r="C158" s="4">
        <v>126</v>
      </c>
      <c r="D158" s="4">
        <v>3</v>
      </c>
      <c r="E158" s="1"/>
      <c r="F158" s="4">
        <v>93</v>
      </c>
      <c r="G158" s="4">
        <v>979</v>
      </c>
      <c r="H158" s="4">
        <v>37</v>
      </c>
      <c r="I158" s="4">
        <v>373</v>
      </c>
      <c r="J158" s="4">
        <v>1</v>
      </c>
      <c r="K158" s="5">
        <v>28413</v>
      </c>
      <c r="L158" s="5">
        <v>9862</v>
      </c>
    </row>
    <row r="159" spans="1:12" ht="14.25" customHeight="1" x14ac:dyDescent="0.25">
      <c r="A159" s="1" t="s">
        <v>91</v>
      </c>
      <c r="B159" s="4">
        <v>321</v>
      </c>
      <c r="C159" s="4">
        <v>13</v>
      </c>
      <c r="D159" s="1"/>
      <c r="E159" s="1"/>
      <c r="F159" s="4">
        <v>40</v>
      </c>
      <c r="G159" s="4">
        <v>281</v>
      </c>
      <c r="H159" s="4">
        <v>3</v>
      </c>
      <c r="I159" s="4">
        <v>359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3183</v>
      </c>
      <c r="C160" s="4">
        <v>445</v>
      </c>
      <c r="D160" s="4">
        <v>133</v>
      </c>
      <c r="E160" s="4">
        <v>18</v>
      </c>
      <c r="F160" s="4">
        <v>283</v>
      </c>
      <c r="G160" s="5">
        <v>2767</v>
      </c>
      <c r="H160" s="4">
        <v>83</v>
      </c>
      <c r="I160" s="4">
        <v>165</v>
      </c>
      <c r="J160" s="4">
        <v>7</v>
      </c>
      <c r="K160" s="5">
        <v>31657</v>
      </c>
      <c r="L160" s="5">
        <v>1646</v>
      </c>
    </row>
    <row r="161" spans="1:12" ht="14.25" customHeight="1" x14ac:dyDescent="0.25">
      <c r="A161" s="1" t="s">
        <v>33</v>
      </c>
      <c r="B161" s="5">
        <v>4149</v>
      </c>
      <c r="C161" s="4">
        <v>601</v>
      </c>
      <c r="D161" s="4">
        <v>34</v>
      </c>
      <c r="E161" s="4">
        <v>4</v>
      </c>
      <c r="F161" s="4">
        <v>281</v>
      </c>
      <c r="G161" s="5">
        <v>3834</v>
      </c>
      <c r="H161" s="4">
        <v>8</v>
      </c>
      <c r="I161" s="4">
        <v>28</v>
      </c>
      <c r="J161" s="4">
        <v>0.2</v>
      </c>
      <c r="K161" s="5">
        <v>575000</v>
      </c>
      <c r="L161" s="5">
        <v>3940</v>
      </c>
    </row>
    <row r="162" spans="1:12" ht="14.25" customHeight="1" x14ac:dyDescent="0.25">
      <c r="A162" s="1" t="s">
        <v>120</v>
      </c>
      <c r="B162" s="4">
        <v>89</v>
      </c>
      <c r="C162" s="4">
        <v>5</v>
      </c>
      <c r="D162" s="1"/>
      <c r="E162" s="1"/>
      <c r="F162" s="1"/>
      <c r="G162" s="4">
        <v>89</v>
      </c>
      <c r="H162" s="1"/>
      <c r="I162" s="4">
        <v>7</v>
      </c>
      <c r="J162" s="1"/>
      <c r="K162" s="1"/>
      <c r="L162" s="1"/>
    </row>
    <row r="163" spans="1:12" ht="14.25" customHeight="1" x14ac:dyDescent="0.25">
      <c r="A163" s="1" t="s">
        <v>12</v>
      </c>
      <c r="B163" s="5">
        <v>10062</v>
      </c>
      <c r="C163" s="4">
        <v>86</v>
      </c>
      <c r="D163" s="4">
        <v>174</v>
      </c>
      <c r="E163" s="4">
        <v>5</v>
      </c>
      <c r="F163" s="5">
        <v>6021</v>
      </c>
      <c r="G163" s="5">
        <v>3867</v>
      </c>
      <c r="H163" s="4">
        <v>55</v>
      </c>
      <c r="I163" s="4">
        <v>196</v>
      </c>
      <c r="J163" s="4">
        <v>3</v>
      </c>
      <c r="K163" s="5">
        <v>421547</v>
      </c>
      <c r="L163" s="5">
        <v>8222</v>
      </c>
    </row>
    <row r="164" spans="1:12" ht="14.25" customHeight="1" x14ac:dyDescent="0.25">
      <c r="A164" s="1" t="s">
        <v>200</v>
      </c>
      <c r="B164" s="4">
        <v>9</v>
      </c>
      <c r="C164" s="1"/>
      <c r="D164" s="1"/>
      <c r="E164" s="1"/>
      <c r="F164" s="1"/>
      <c r="G164" s="4">
        <v>9</v>
      </c>
      <c r="H164" s="1"/>
      <c r="I164" s="4">
        <v>169</v>
      </c>
      <c r="J164" s="1"/>
      <c r="K164" s="4">
        <v>113</v>
      </c>
      <c r="L164" s="5">
        <v>2124</v>
      </c>
    </row>
    <row r="165" spans="1:12" ht="14.25" customHeight="1" x14ac:dyDescent="0.25">
      <c r="A165" s="1" t="s">
        <v>166</v>
      </c>
      <c r="B165" s="4">
        <v>13</v>
      </c>
      <c r="C165" s="1"/>
      <c r="D165" s="1"/>
      <c r="E165" s="1"/>
      <c r="F165" s="4">
        <v>1</v>
      </c>
      <c r="G165" s="4">
        <v>12</v>
      </c>
      <c r="H165" s="1"/>
      <c r="I165" s="4">
        <v>71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22</v>
      </c>
      <c r="C166" s="1"/>
      <c r="D166" s="4">
        <v>1</v>
      </c>
      <c r="E166" s="1"/>
      <c r="F166" s="4">
        <v>2</v>
      </c>
      <c r="G166" s="4">
        <v>19</v>
      </c>
      <c r="H166" s="1"/>
      <c r="I166" s="4">
        <v>569</v>
      </c>
      <c r="J166" s="4">
        <v>26</v>
      </c>
      <c r="K166" s="4">
        <v>18</v>
      </c>
      <c r="L166" s="4">
        <v>466</v>
      </c>
    </row>
    <row r="167" spans="1:12" ht="14.25" customHeight="1" x14ac:dyDescent="0.25">
      <c r="A167" s="1" t="s">
        <v>84</v>
      </c>
      <c r="B167" s="4">
        <v>251</v>
      </c>
      <c r="C167" s="4">
        <v>6</v>
      </c>
      <c r="D167" s="4">
        <v>32</v>
      </c>
      <c r="E167" s="4">
        <v>2</v>
      </c>
      <c r="F167" s="4">
        <v>26</v>
      </c>
      <c r="G167" s="4">
        <v>193</v>
      </c>
      <c r="H167" s="4">
        <v>13</v>
      </c>
      <c r="I167" s="5">
        <v>7397</v>
      </c>
      <c r="J167" s="4">
        <v>943</v>
      </c>
      <c r="K167" s="4">
        <v>586</v>
      </c>
      <c r="L167" s="5">
        <v>17270</v>
      </c>
    </row>
    <row r="168" spans="1:12" ht="14.25" customHeight="1" x14ac:dyDescent="0.25">
      <c r="A168" s="1" t="s">
        <v>36</v>
      </c>
      <c r="B168" s="5">
        <v>2039</v>
      </c>
      <c r="C168" s="4">
        <v>154</v>
      </c>
      <c r="D168" s="4">
        <v>25</v>
      </c>
      <c r="E168" s="4">
        <v>4</v>
      </c>
      <c r="F168" s="4">
        <v>351</v>
      </c>
      <c r="G168" s="5">
        <v>1663</v>
      </c>
      <c r="H168" s="4">
        <v>41</v>
      </c>
      <c r="I168" s="4">
        <v>59</v>
      </c>
      <c r="J168" s="4">
        <v>0.7</v>
      </c>
      <c r="K168" s="1"/>
      <c r="L168" s="1"/>
    </row>
    <row r="169" spans="1:12" ht="14.25" customHeight="1" x14ac:dyDescent="0.25">
      <c r="A169" s="1" t="s">
        <v>98</v>
      </c>
      <c r="B169" s="4">
        <v>207</v>
      </c>
      <c r="C169" s="4">
        <v>12</v>
      </c>
      <c r="D169" s="4">
        <v>1</v>
      </c>
      <c r="E169" s="1"/>
      <c r="F169" s="4">
        <v>66</v>
      </c>
      <c r="G169" s="4">
        <v>140</v>
      </c>
      <c r="H169" s="4">
        <v>1</v>
      </c>
      <c r="I169" s="4">
        <v>12</v>
      </c>
      <c r="J169" s="4">
        <v>0.06</v>
      </c>
      <c r="K169" s="4">
        <v>195</v>
      </c>
      <c r="L169" s="4">
        <v>12</v>
      </c>
    </row>
    <row r="170" spans="1:12" ht="14.25" customHeight="1" x14ac:dyDescent="0.25">
      <c r="A170" s="1" t="s">
        <v>49</v>
      </c>
      <c r="B170" s="5">
        <v>1476</v>
      </c>
      <c r="C170" s="4">
        <v>305</v>
      </c>
      <c r="D170" s="4">
        <v>39</v>
      </c>
      <c r="E170" s="4">
        <v>8</v>
      </c>
      <c r="F170" s="4">
        <v>54</v>
      </c>
      <c r="G170" s="5">
        <v>1383</v>
      </c>
      <c r="H170" s="4">
        <v>81</v>
      </c>
      <c r="I170" s="4">
        <v>169</v>
      </c>
      <c r="J170" s="4">
        <v>4</v>
      </c>
      <c r="K170" s="5">
        <v>5756</v>
      </c>
      <c r="L170" s="4">
        <v>659</v>
      </c>
    </row>
    <row r="171" spans="1:12" ht="14.25" customHeight="1" x14ac:dyDescent="0.25">
      <c r="A171" s="1" t="s">
        <v>169</v>
      </c>
      <c r="B171" s="4">
        <v>10</v>
      </c>
      <c r="C171" s="1"/>
      <c r="D171" s="1"/>
      <c r="E171" s="1"/>
      <c r="F171" s="1"/>
      <c r="G171" s="4">
        <v>10</v>
      </c>
      <c r="H171" s="1"/>
      <c r="I171" s="4">
        <v>102</v>
      </c>
      <c r="J171" s="1"/>
      <c r="K171" s="1"/>
      <c r="L171" s="1"/>
    </row>
    <row r="172" spans="1:12" ht="14.25" customHeight="1" x14ac:dyDescent="0.25">
      <c r="A172" s="1" t="s">
        <v>170</v>
      </c>
      <c r="B172" s="4">
        <v>2</v>
      </c>
      <c r="C172" s="1"/>
      <c r="D172" s="1"/>
      <c r="E172" s="1"/>
      <c r="F172" s="1"/>
      <c r="G172" s="4">
        <v>2</v>
      </c>
      <c r="H172" s="1"/>
      <c r="I172" s="4">
        <v>0.3</v>
      </c>
      <c r="J172" s="1"/>
      <c r="K172" s="4">
        <v>2</v>
      </c>
      <c r="L172" s="4">
        <v>0.3</v>
      </c>
    </row>
    <row r="173" spans="1:12" ht="14.25" customHeight="1" x14ac:dyDescent="0.25">
      <c r="A173" s="1" t="s">
        <v>47</v>
      </c>
      <c r="B173" s="5">
        <v>1114</v>
      </c>
      <c r="C173" s="4">
        <v>65</v>
      </c>
      <c r="D173" s="4">
        <v>5</v>
      </c>
      <c r="E173" s="4">
        <v>1</v>
      </c>
      <c r="F173" s="4">
        <v>282</v>
      </c>
      <c r="G173" s="4">
        <v>827</v>
      </c>
      <c r="H173" s="4">
        <v>24</v>
      </c>
      <c r="I173" s="4">
        <v>190</v>
      </c>
      <c r="J173" s="4">
        <v>0.9</v>
      </c>
      <c r="K173" s="5">
        <v>39000</v>
      </c>
      <c r="L173" s="5">
        <v>6666</v>
      </c>
    </row>
    <row r="174" spans="1:12" ht="14.25" customHeight="1" x14ac:dyDescent="0.25">
      <c r="A174" s="1" t="s">
        <v>182</v>
      </c>
      <c r="B174" s="4">
        <v>23</v>
      </c>
      <c r="C174" s="4">
        <v>5</v>
      </c>
      <c r="D174" s="4">
        <v>4</v>
      </c>
      <c r="E174" s="4">
        <v>3</v>
      </c>
      <c r="F174" s="4">
        <v>6</v>
      </c>
      <c r="G174" s="4">
        <v>13</v>
      </c>
      <c r="H174" s="1"/>
      <c r="I174" s="4">
        <v>536</v>
      </c>
      <c r="J174" s="4">
        <v>93</v>
      </c>
      <c r="K174" s="4">
        <v>82</v>
      </c>
      <c r="L174" s="5">
        <v>1912</v>
      </c>
    </row>
    <row r="175" spans="1:12" ht="14.25" customHeight="1" x14ac:dyDescent="0.25">
      <c r="A175" s="1" t="s">
        <v>75</v>
      </c>
      <c r="B175" s="4">
        <v>450</v>
      </c>
      <c r="C175" s="4">
        <v>24</v>
      </c>
      <c r="D175" s="4">
        <v>1</v>
      </c>
      <c r="E175" s="1"/>
      <c r="F175" s="4">
        <v>10</v>
      </c>
      <c r="G175" s="4">
        <v>439</v>
      </c>
      <c r="H175" s="4">
        <v>3</v>
      </c>
      <c r="I175" s="4">
        <v>82</v>
      </c>
      <c r="J175" s="4">
        <v>0.2</v>
      </c>
      <c r="K175" s="5">
        <v>11742</v>
      </c>
      <c r="L175" s="5">
        <v>2151</v>
      </c>
    </row>
    <row r="176" spans="1:12" ht="14.25" customHeight="1" x14ac:dyDescent="0.25">
      <c r="A176" s="1" t="s">
        <v>50</v>
      </c>
      <c r="B176" s="4">
        <v>934</v>
      </c>
      <c r="C176" s="4">
        <v>37</v>
      </c>
      <c r="D176" s="4">
        <v>20</v>
      </c>
      <c r="E176" s="4">
        <v>3</v>
      </c>
      <c r="F176" s="4">
        <v>70</v>
      </c>
      <c r="G176" s="4">
        <v>844</v>
      </c>
      <c r="H176" s="4">
        <v>31</v>
      </c>
      <c r="I176" s="4">
        <v>449</v>
      </c>
      <c r="J176" s="4">
        <v>10</v>
      </c>
      <c r="K176" s="5">
        <v>25921</v>
      </c>
      <c r="L176" s="5">
        <v>12468</v>
      </c>
    </row>
    <row r="177" spans="1:12" ht="14.25" customHeight="1" x14ac:dyDescent="0.25">
      <c r="A177" s="1" t="s">
        <v>196</v>
      </c>
      <c r="B177" s="4">
        <v>7</v>
      </c>
      <c r="C177" s="4">
        <v>2</v>
      </c>
      <c r="D177" s="1"/>
      <c r="E177" s="1"/>
      <c r="F177" s="4">
        <v>1</v>
      </c>
      <c r="G177" s="4">
        <v>6</v>
      </c>
      <c r="H177" s="1"/>
      <c r="I177" s="4">
        <v>0.4</v>
      </c>
      <c r="J177" s="1"/>
      <c r="K177" s="1"/>
      <c r="L177" s="1"/>
    </row>
    <row r="178" spans="1:12" ht="14.25" customHeight="1" x14ac:dyDescent="0.25">
      <c r="A178" s="1" t="s">
        <v>38</v>
      </c>
      <c r="B178" s="5">
        <v>1505</v>
      </c>
      <c r="C178" s="4">
        <v>43</v>
      </c>
      <c r="D178" s="4">
        <v>9</v>
      </c>
      <c r="E178" s="4">
        <v>4</v>
      </c>
      <c r="F178" s="4">
        <v>95</v>
      </c>
      <c r="G178" s="5">
        <v>1401</v>
      </c>
      <c r="H178" s="4">
        <v>7</v>
      </c>
      <c r="I178" s="4">
        <v>25</v>
      </c>
      <c r="J178" s="4">
        <v>0.2</v>
      </c>
      <c r="K178" s="5">
        <v>50361</v>
      </c>
      <c r="L178" s="4">
        <v>849</v>
      </c>
    </row>
    <row r="179" spans="1:12" ht="14.25" customHeight="1" x14ac:dyDescent="0.25">
      <c r="A179" s="1" t="s">
        <v>4</v>
      </c>
      <c r="B179" s="5">
        <v>119199</v>
      </c>
      <c r="C179" s="4">
        <v>7134</v>
      </c>
      <c r="D179" s="5">
        <v>11198</v>
      </c>
      <c r="E179" s="4">
        <v>850</v>
      </c>
      <c r="F179" s="5">
        <v>30513</v>
      </c>
      <c r="G179" s="5">
        <v>77488</v>
      </c>
      <c r="H179" s="5">
        <v>6416</v>
      </c>
      <c r="I179" s="5">
        <v>2549</v>
      </c>
      <c r="J179" s="4">
        <v>240</v>
      </c>
      <c r="K179" s="5">
        <v>355000</v>
      </c>
      <c r="L179" s="5">
        <v>7593</v>
      </c>
    </row>
    <row r="180" spans="1:12" ht="14.25" customHeight="1" x14ac:dyDescent="0.25">
      <c r="A180" s="1" t="s">
        <v>104</v>
      </c>
      <c r="B180" s="4">
        <v>159</v>
      </c>
      <c r="C180" s="4">
        <v>8</v>
      </c>
      <c r="D180" s="4">
        <v>4</v>
      </c>
      <c r="E180" s="1"/>
      <c r="F180" s="4">
        <v>24</v>
      </c>
      <c r="G180" s="4">
        <v>131</v>
      </c>
      <c r="H180" s="4">
        <v>5</v>
      </c>
      <c r="I180" s="4">
        <v>7</v>
      </c>
      <c r="J180" s="4">
        <v>0.2</v>
      </c>
      <c r="K180" s="1"/>
      <c r="L180" s="1"/>
    </row>
    <row r="181" spans="1:12" ht="14.25" customHeight="1" x14ac:dyDescent="0.25">
      <c r="A181" s="1" t="s">
        <v>186</v>
      </c>
      <c r="B181" s="4">
        <v>6</v>
      </c>
      <c r="C181" s="1"/>
      <c r="D181" s="1"/>
      <c r="E181" s="1"/>
      <c r="F181" s="4">
        <v>1</v>
      </c>
      <c r="G181" s="4">
        <v>5</v>
      </c>
      <c r="H181" s="1"/>
      <c r="I181" s="4">
        <v>607</v>
      </c>
      <c r="J181" s="1"/>
      <c r="K181" s="1"/>
      <c r="L181" s="1"/>
    </row>
    <row r="182" spans="1:12" ht="14.25" customHeight="1" x14ac:dyDescent="0.25">
      <c r="A182" s="1" t="s">
        <v>202</v>
      </c>
      <c r="B182" s="4">
        <v>7</v>
      </c>
      <c r="C182" s="4">
        <v>5</v>
      </c>
      <c r="D182" s="1"/>
      <c r="E182" s="1"/>
      <c r="F182" s="4">
        <v>1</v>
      </c>
      <c r="G182" s="4">
        <v>6</v>
      </c>
      <c r="H182" s="1"/>
      <c r="I182" s="4">
        <v>63</v>
      </c>
      <c r="J182" s="1"/>
      <c r="K182" s="1"/>
      <c r="L182" s="1"/>
    </row>
    <row r="183" spans="1:12" ht="14.25" customHeight="1" x14ac:dyDescent="0.25">
      <c r="A183" s="1" t="s">
        <v>183</v>
      </c>
      <c r="B183" s="4">
        <v>10</v>
      </c>
      <c r="C183" s="4">
        <v>2</v>
      </c>
      <c r="D183" s="4">
        <v>2</v>
      </c>
      <c r="E183" s="1"/>
      <c r="F183" s="4">
        <v>2</v>
      </c>
      <c r="G183" s="4">
        <v>6</v>
      </c>
      <c r="H183" s="1"/>
      <c r="I183" s="4">
        <v>0.2</v>
      </c>
      <c r="J183" s="4">
        <v>0.05</v>
      </c>
      <c r="K183" s="1"/>
      <c r="L183" s="1"/>
    </row>
    <row r="184" spans="1:12" ht="14.25" customHeight="1" x14ac:dyDescent="0.25">
      <c r="A184" s="1" t="s">
        <v>167</v>
      </c>
      <c r="B184" s="4">
        <v>10</v>
      </c>
      <c r="C184" s="1"/>
      <c r="D184" s="4">
        <v>1</v>
      </c>
      <c r="E184" s="4">
        <v>1</v>
      </c>
      <c r="F184" s="1"/>
      <c r="G184" s="4">
        <v>9</v>
      </c>
      <c r="H184" s="1"/>
      <c r="I184" s="4">
        <v>17</v>
      </c>
      <c r="J184" s="4">
        <v>2</v>
      </c>
      <c r="K184" s="1"/>
      <c r="L184" s="1"/>
    </row>
    <row r="185" spans="1:12" ht="14.25" customHeight="1" x14ac:dyDescent="0.25">
      <c r="A185" s="1" t="s">
        <v>21</v>
      </c>
      <c r="B185" s="5">
        <v>6131</v>
      </c>
      <c r="C185" s="4">
        <v>563</v>
      </c>
      <c r="D185" s="4">
        <v>358</v>
      </c>
      <c r="E185" s="4">
        <v>50</v>
      </c>
      <c r="F185" s="4">
        <v>205</v>
      </c>
      <c r="G185" s="5">
        <v>5568</v>
      </c>
      <c r="H185" s="4">
        <v>469</v>
      </c>
      <c r="I185" s="4">
        <v>607</v>
      </c>
      <c r="J185" s="4">
        <v>35</v>
      </c>
      <c r="K185" s="5">
        <v>24500</v>
      </c>
      <c r="L185" s="5">
        <v>2426</v>
      </c>
    </row>
    <row r="186" spans="1:12" ht="14.25" customHeight="1" x14ac:dyDescent="0.25">
      <c r="A186" s="1" t="s">
        <v>9</v>
      </c>
      <c r="B186" s="5">
        <v>19606</v>
      </c>
      <c r="C186" s="4">
        <v>779</v>
      </c>
      <c r="D186" s="4">
        <v>591</v>
      </c>
      <c r="E186" s="4">
        <v>55</v>
      </c>
      <c r="F186" s="5">
        <v>4846</v>
      </c>
      <c r="G186" s="5">
        <v>14169</v>
      </c>
      <c r="H186" s="4">
        <v>348</v>
      </c>
      <c r="I186" s="5">
        <v>2265</v>
      </c>
      <c r="J186" s="4">
        <v>68</v>
      </c>
      <c r="K186" s="5">
        <v>111000</v>
      </c>
      <c r="L186" s="5">
        <v>12826</v>
      </c>
    </row>
    <row r="187" spans="1:12" ht="14.25" customHeight="1" x14ac:dyDescent="0.25">
      <c r="A187" s="1" t="s">
        <v>165</v>
      </c>
      <c r="B187" s="4">
        <v>16</v>
      </c>
      <c r="C187" s="1"/>
      <c r="D187" s="4">
        <v>2</v>
      </c>
      <c r="E187" s="1"/>
      <c r="F187" s="1"/>
      <c r="G187" s="4">
        <v>14</v>
      </c>
      <c r="H187" s="1"/>
      <c r="I187" s="4">
        <v>0.9</v>
      </c>
      <c r="J187" s="4">
        <v>0.1</v>
      </c>
      <c r="K187" s="1"/>
      <c r="L187" s="1"/>
    </row>
    <row r="188" spans="1:12" ht="14.25" customHeight="1" x14ac:dyDescent="0.25">
      <c r="A188" s="1" t="s">
        <v>78</v>
      </c>
      <c r="B188" s="4">
        <v>348</v>
      </c>
      <c r="C188" s="4">
        <v>9</v>
      </c>
      <c r="D188" s="4">
        <v>5</v>
      </c>
      <c r="E188" s="1"/>
      <c r="F188" s="4">
        <v>50</v>
      </c>
      <c r="G188" s="4">
        <v>293</v>
      </c>
      <c r="H188" s="1"/>
      <c r="I188" s="4">
        <v>15</v>
      </c>
      <c r="J188" s="4">
        <v>0.2</v>
      </c>
      <c r="K188" s="5">
        <v>30777</v>
      </c>
      <c r="L188" s="5">
        <v>1292</v>
      </c>
    </row>
    <row r="189" spans="1:12" ht="14.25" customHeight="1" x14ac:dyDescent="0.25">
      <c r="A189" s="1" t="s">
        <v>152</v>
      </c>
      <c r="B189" s="4">
        <v>20</v>
      </c>
      <c r="C189" s="1"/>
      <c r="D189" s="4">
        <v>1</v>
      </c>
      <c r="E189" s="1"/>
      <c r="F189" s="4">
        <v>3</v>
      </c>
      <c r="G189" s="4">
        <v>16</v>
      </c>
      <c r="H189" s="1"/>
      <c r="I189" s="4">
        <v>0.3</v>
      </c>
      <c r="J189" s="4">
        <v>0.02</v>
      </c>
      <c r="K189" s="1"/>
      <c r="L189" s="1"/>
    </row>
    <row r="190" spans="1:12" ht="14.25" customHeight="1" x14ac:dyDescent="0.25">
      <c r="A190" s="1" t="s">
        <v>35</v>
      </c>
      <c r="B190" s="5">
        <v>1978</v>
      </c>
      <c r="C190" s="4">
        <v>103</v>
      </c>
      <c r="D190" s="4">
        <v>19</v>
      </c>
      <c r="E190" s="4">
        <v>4</v>
      </c>
      <c r="F190" s="4">
        <v>612</v>
      </c>
      <c r="G190" s="5">
        <v>1347</v>
      </c>
      <c r="H190" s="4">
        <v>23</v>
      </c>
      <c r="I190" s="4">
        <v>28</v>
      </c>
      <c r="J190" s="4">
        <v>0.3</v>
      </c>
      <c r="K190" s="5">
        <v>17829</v>
      </c>
      <c r="L190" s="4">
        <v>255</v>
      </c>
    </row>
    <row r="191" spans="1:12" ht="14.25" customHeight="1" x14ac:dyDescent="0.25">
      <c r="A191" s="1" t="s">
        <v>210</v>
      </c>
      <c r="B191" s="4">
        <v>1</v>
      </c>
      <c r="C191" s="1"/>
      <c r="D191" s="1"/>
      <c r="E191" s="1"/>
      <c r="F191" s="1"/>
      <c r="G191" s="4">
        <v>1</v>
      </c>
      <c r="H191" s="1"/>
      <c r="I191" s="4">
        <v>0.8</v>
      </c>
      <c r="J191" s="1"/>
      <c r="K191" s="1"/>
      <c r="L191" s="1"/>
    </row>
    <row r="192" spans="1:12" ht="14.25" customHeight="1" x14ac:dyDescent="0.25">
      <c r="A192" s="1" t="s">
        <v>140</v>
      </c>
      <c r="B192" s="4">
        <v>40</v>
      </c>
      <c r="C192" s="4">
        <v>1</v>
      </c>
      <c r="D192" s="4">
        <v>3</v>
      </c>
      <c r="E192" s="4">
        <v>1</v>
      </c>
      <c r="F192" s="4">
        <v>17</v>
      </c>
      <c r="G192" s="4">
        <v>20</v>
      </c>
      <c r="H192" s="1"/>
      <c r="I192" s="4">
        <v>5</v>
      </c>
      <c r="J192" s="4">
        <v>0.4</v>
      </c>
      <c r="K192" s="1"/>
      <c r="L192" s="1"/>
    </row>
    <row r="193" spans="1:12" ht="14.25" customHeight="1" x14ac:dyDescent="0.25">
      <c r="A193" s="1" t="s">
        <v>221</v>
      </c>
      <c r="B193" s="5">
        <v>1116643</v>
      </c>
      <c r="C193" s="4">
        <v>101578</v>
      </c>
      <c r="D193" s="5">
        <v>59170</v>
      </c>
      <c r="E193" s="4">
        <v>5997</v>
      </c>
      <c r="F193" s="5">
        <v>228405</v>
      </c>
      <c r="G193" s="5">
        <v>829068</v>
      </c>
      <c r="H193" s="5">
        <v>39439</v>
      </c>
      <c r="I193" s="4">
        <v>143.30000000000001</v>
      </c>
      <c r="J193" s="4">
        <v>7.6</v>
      </c>
      <c r="K193" s="1"/>
      <c r="L193" s="1"/>
    </row>
    <row r="194" spans="1:12" ht="14.25" customHeight="1" x14ac:dyDescent="0.25">
      <c r="A194" s="1" t="s">
        <v>119</v>
      </c>
      <c r="B194" s="4">
        <v>98</v>
      </c>
      <c r="C194" s="4">
        <v>4</v>
      </c>
      <c r="D194" s="4">
        <v>6</v>
      </c>
      <c r="E194" s="4">
        <v>1</v>
      </c>
      <c r="F194" s="4">
        <v>1</v>
      </c>
      <c r="G194" s="4">
        <v>91</v>
      </c>
      <c r="H194" s="1"/>
      <c r="I194" s="4">
        <v>70</v>
      </c>
      <c r="J194" s="4">
        <v>4</v>
      </c>
      <c r="K194" s="4">
        <v>705</v>
      </c>
      <c r="L194" s="4">
        <v>504</v>
      </c>
    </row>
    <row r="195" spans="1:12" ht="14.25" customHeight="1" x14ac:dyDescent="0.25">
      <c r="A195" s="1" t="s">
        <v>76</v>
      </c>
      <c r="B195" s="4">
        <v>495</v>
      </c>
      <c r="C195" s="4">
        <v>40</v>
      </c>
      <c r="D195" s="4">
        <v>18</v>
      </c>
      <c r="E195" s="4">
        <v>4</v>
      </c>
      <c r="F195" s="4">
        <v>5</v>
      </c>
      <c r="G195" s="4">
        <v>472</v>
      </c>
      <c r="H195" s="4">
        <v>26</v>
      </c>
      <c r="I195" s="4">
        <v>42</v>
      </c>
      <c r="J195" s="4">
        <v>2</v>
      </c>
      <c r="K195" s="5">
        <v>5736</v>
      </c>
      <c r="L195" s="4">
        <v>485</v>
      </c>
    </row>
    <row r="196" spans="1:12" ht="14.25" customHeight="1" x14ac:dyDescent="0.25">
      <c r="A196" s="1" t="s">
        <v>13</v>
      </c>
      <c r="B196" s="5">
        <v>20921</v>
      </c>
      <c r="C196" s="4">
        <v>2786</v>
      </c>
      <c r="D196" s="4">
        <v>425</v>
      </c>
      <c r="E196" s="4">
        <v>69</v>
      </c>
      <c r="F196" s="4">
        <v>484</v>
      </c>
      <c r="G196" s="5">
        <v>20012</v>
      </c>
      <c r="H196" s="5">
        <v>1251</v>
      </c>
      <c r="I196" s="4">
        <v>248</v>
      </c>
      <c r="J196" s="4">
        <v>5</v>
      </c>
      <c r="K196" s="5">
        <v>141716</v>
      </c>
      <c r="L196" s="5">
        <v>1680</v>
      </c>
    </row>
    <row r="197" spans="1:12" ht="14.25" customHeight="1" x14ac:dyDescent="0.25">
      <c r="A197" s="1" t="s">
        <v>190</v>
      </c>
      <c r="B197" s="4">
        <v>5</v>
      </c>
      <c r="C197" s="1"/>
      <c r="D197" s="1"/>
      <c r="E197" s="1"/>
      <c r="F197" s="1"/>
      <c r="G197" s="4">
        <v>5</v>
      </c>
      <c r="H197" s="1"/>
      <c r="I197" s="4">
        <v>129</v>
      </c>
      <c r="J197" s="1"/>
      <c r="K197" s="1"/>
      <c r="L197" s="1"/>
    </row>
    <row r="198" spans="1:12" ht="14.25" customHeight="1" x14ac:dyDescent="0.25">
      <c r="A198" s="1" t="s">
        <v>58</v>
      </c>
      <c r="B198" s="5">
        <v>1264</v>
      </c>
      <c r="C198" s="4">
        <v>240</v>
      </c>
      <c r="D198" s="4">
        <v>9</v>
      </c>
      <c r="E198" s="4">
        <v>1</v>
      </c>
      <c r="F198" s="4">
        <v>108</v>
      </c>
      <c r="G198" s="5">
        <v>1147</v>
      </c>
      <c r="H198" s="4">
        <v>2</v>
      </c>
      <c r="I198" s="4">
        <v>128</v>
      </c>
      <c r="J198" s="4">
        <v>0.9</v>
      </c>
      <c r="K198" s="5">
        <v>220000</v>
      </c>
      <c r="L198" s="5">
        <v>22244</v>
      </c>
    </row>
    <row r="199" spans="1:12" ht="14.25" customHeight="1" x14ac:dyDescent="0.25">
      <c r="A199" s="1" t="s">
        <v>135</v>
      </c>
      <c r="B199" s="4">
        <v>48</v>
      </c>
      <c r="C199" s="4">
        <v>3</v>
      </c>
      <c r="D199" s="1"/>
      <c r="E199" s="1"/>
      <c r="F199" s="1"/>
      <c r="G199" s="4">
        <v>48</v>
      </c>
      <c r="H199" s="1"/>
      <c r="I199" s="4">
        <v>1</v>
      </c>
      <c r="J199" s="1"/>
      <c r="K199" s="1"/>
      <c r="L199" s="1"/>
    </row>
    <row r="200" spans="1:12" ht="14.25" customHeight="1" x14ac:dyDescent="0.25">
      <c r="A200" s="1" t="s">
        <v>8</v>
      </c>
      <c r="B200" s="5">
        <v>38168</v>
      </c>
      <c r="C200" s="4">
        <v>4450</v>
      </c>
      <c r="D200" s="5">
        <v>3605</v>
      </c>
      <c r="E200" s="4">
        <v>684</v>
      </c>
      <c r="F200" s="4">
        <v>135</v>
      </c>
      <c r="G200" s="5">
        <v>34428</v>
      </c>
      <c r="H200" s="4">
        <v>163</v>
      </c>
      <c r="I200" s="4">
        <v>562</v>
      </c>
      <c r="J200" s="4">
        <v>53</v>
      </c>
      <c r="K200" s="5">
        <v>173784</v>
      </c>
      <c r="L200" s="5">
        <v>2560</v>
      </c>
    </row>
    <row r="201" spans="1:12" ht="14.25" customHeight="1" x14ac:dyDescent="0.25">
      <c r="A201" s="1" t="s">
        <v>64</v>
      </c>
      <c r="B201" s="5">
        <v>1072</v>
      </c>
      <c r="C201" s="4">
        <v>175</v>
      </c>
      <c r="D201" s="4">
        <v>27</v>
      </c>
      <c r="E201" s="4">
        <v>5</v>
      </c>
      <c r="F201" s="4">
        <v>22</v>
      </c>
      <c r="G201" s="5">
        <v>1023</v>
      </c>
      <c r="H201" s="4">
        <v>16</v>
      </c>
      <c r="I201" s="4">
        <v>25</v>
      </c>
      <c r="J201" s="4">
        <v>0.6</v>
      </c>
      <c r="K201" s="5">
        <v>3178</v>
      </c>
      <c r="L201" s="4">
        <v>73</v>
      </c>
    </row>
    <row r="202" spans="1:12" ht="14.25" customHeight="1" x14ac:dyDescent="0.25">
      <c r="A202" s="1" t="s">
        <v>77</v>
      </c>
      <c r="B202" s="4">
        <v>386</v>
      </c>
      <c r="C202" s="4">
        <v>36</v>
      </c>
      <c r="D202" s="4">
        <v>4</v>
      </c>
      <c r="E202" s="1"/>
      <c r="F202" s="4">
        <v>86</v>
      </c>
      <c r="G202" s="4">
        <v>296</v>
      </c>
      <c r="H202" s="4">
        <v>13</v>
      </c>
      <c r="I202" s="4">
        <v>111</v>
      </c>
      <c r="J202" s="4">
        <v>1</v>
      </c>
      <c r="K202" s="5">
        <v>4786</v>
      </c>
      <c r="L202" s="5">
        <v>1378</v>
      </c>
    </row>
    <row r="203" spans="1:12" ht="14.25" customHeight="1" x14ac:dyDescent="0.25">
      <c r="A203" s="1" t="s">
        <v>1</v>
      </c>
      <c r="B203" s="5">
        <v>277161</v>
      </c>
      <c r="C203" s="4">
        <v>32284</v>
      </c>
      <c r="D203" s="5">
        <v>7404</v>
      </c>
      <c r="E203" s="4">
        <v>1328</v>
      </c>
      <c r="F203" s="5">
        <v>12283</v>
      </c>
      <c r="G203" s="5">
        <v>257474</v>
      </c>
      <c r="H203" s="5">
        <v>5787</v>
      </c>
      <c r="I203" s="4">
        <v>837</v>
      </c>
      <c r="J203" s="4">
        <v>22</v>
      </c>
      <c r="K203" s="5">
        <v>698344</v>
      </c>
      <c r="L203" s="5">
        <v>2110</v>
      </c>
    </row>
    <row r="204" spans="1:12" ht="14.25" customHeight="1" x14ac:dyDescent="0.25">
      <c r="A204" s="1" t="s">
        <v>97</v>
      </c>
      <c r="B204" s="4">
        <v>227</v>
      </c>
      <c r="C204" s="4">
        <v>22</v>
      </c>
      <c r="D204" s="4">
        <v>2</v>
      </c>
      <c r="E204" s="1"/>
      <c r="F204" s="4">
        <v>25</v>
      </c>
      <c r="G204" s="4">
        <v>200</v>
      </c>
      <c r="H204" s="4">
        <v>8</v>
      </c>
      <c r="I204" s="4">
        <v>7</v>
      </c>
      <c r="J204" s="4">
        <v>0.06</v>
      </c>
      <c r="K204" s="1"/>
      <c r="L204" s="1"/>
    </row>
    <row r="205" spans="1:12" ht="14.25" customHeight="1" x14ac:dyDescent="0.25">
      <c r="A205" s="1" t="s">
        <v>181</v>
      </c>
      <c r="B205" s="4">
        <v>7</v>
      </c>
      <c r="C205" s="1"/>
      <c r="D205" s="1"/>
      <c r="E205" s="1"/>
      <c r="F205" s="1"/>
      <c r="G205" s="4">
        <v>7</v>
      </c>
      <c r="H205" s="1"/>
      <c r="I205" s="5">
        <v>8739</v>
      </c>
      <c r="J205" s="1"/>
      <c r="K205" s="1"/>
      <c r="L205" s="1"/>
    </row>
    <row r="206" spans="1:12" ht="14.25" customHeight="1" x14ac:dyDescent="0.25">
      <c r="A206" s="1" t="s">
        <v>103</v>
      </c>
      <c r="B206" s="4">
        <v>153</v>
      </c>
      <c r="C206" s="4">
        <v>7</v>
      </c>
      <c r="D206" s="4">
        <v>7</v>
      </c>
      <c r="E206" s="4">
        <v>2</v>
      </c>
      <c r="F206" s="4">
        <v>52</v>
      </c>
      <c r="G206" s="4">
        <v>94</v>
      </c>
      <c r="H206" s="4">
        <v>6</v>
      </c>
      <c r="I206" s="4">
        <v>5</v>
      </c>
      <c r="J206" s="4">
        <v>0.2</v>
      </c>
      <c r="K206" s="1"/>
      <c r="L206" s="1"/>
    </row>
    <row r="207" spans="1:12" ht="14.25" customHeight="1" x14ac:dyDescent="0.25">
      <c r="A207" s="1" t="s">
        <v>89</v>
      </c>
      <c r="B207" s="4">
        <v>239</v>
      </c>
      <c r="C207" s="4">
        <v>6</v>
      </c>
      <c r="D207" s="1"/>
      <c r="E207" s="1"/>
      <c r="F207" s="4">
        <v>85</v>
      </c>
      <c r="G207" s="4">
        <v>154</v>
      </c>
      <c r="H207" s="4">
        <v>3</v>
      </c>
      <c r="I207" s="4">
        <v>2</v>
      </c>
      <c r="J207" s="1"/>
      <c r="K207" s="5">
        <v>35808</v>
      </c>
      <c r="L207" s="4">
        <v>368</v>
      </c>
    </row>
    <row r="208" spans="1:12" ht="14.25" customHeight="1" x14ac:dyDescent="0.25">
      <c r="A208" s="1" t="s">
        <v>229</v>
      </c>
      <c r="B208" s="5">
        <v>1116643</v>
      </c>
      <c r="C208" s="4">
        <v>101578</v>
      </c>
      <c r="D208" s="5">
        <v>59170</v>
      </c>
      <c r="E208" s="4">
        <v>5997</v>
      </c>
      <c r="F208" s="5">
        <v>228405</v>
      </c>
      <c r="G208" s="5">
        <v>829068</v>
      </c>
      <c r="H208" s="5">
        <v>39439</v>
      </c>
      <c r="I208" s="4">
        <v>143</v>
      </c>
      <c r="J208" s="4">
        <v>7.6</v>
      </c>
      <c r="K208" s="1"/>
      <c r="L208" s="1"/>
    </row>
    <row r="209" spans="1:12" ht="14.25" customHeight="1" x14ac:dyDescent="0.25">
      <c r="A209" s="1" t="s">
        <v>139</v>
      </c>
      <c r="B209" s="4">
        <v>39</v>
      </c>
      <c r="C209" s="1"/>
      <c r="D209" s="4">
        <v>1</v>
      </c>
      <c r="E209" s="1"/>
      <c r="F209" s="4">
        <v>2</v>
      </c>
      <c r="G209" s="4">
        <v>36</v>
      </c>
      <c r="H209" s="1"/>
      <c r="I209" s="4">
        <v>2</v>
      </c>
      <c r="J209" s="4">
        <v>0.05</v>
      </c>
      <c r="K209" s="4">
        <v>619</v>
      </c>
      <c r="L209" s="4">
        <v>34</v>
      </c>
    </row>
    <row r="210" spans="1:12" ht="14.25" customHeight="1" x14ac:dyDescent="0.25">
      <c r="A210" s="1" t="s">
        <v>177</v>
      </c>
      <c r="B210" s="4">
        <v>9</v>
      </c>
      <c r="C210" s="1"/>
      <c r="D210" s="4">
        <v>1</v>
      </c>
      <c r="E210" s="1"/>
      <c r="F210" s="1"/>
      <c r="G210" s="4">
        <v>8</v>
      </c>
      <c r="H210" s="1"/>
      <c r="I210" s="4">
        <v>0.6</v>
      </c>
      <c r="J210" s="4">
        <v>7.0000000000000007E-2</v>
      </c>
      <c r="K210" s="4">
        <v>316</v>
      </c>
      <c r="L210" s="4">
        <v>21</v>
      </c>
    </row>
    <row r="211" spans="1:12" ht="14.25" customHeight="1" x14ac:dyDescent="0.25"/>
    <row r="212" spans="1:12" ht="14.25" customHeight="1" x14ac:dyDescent="0.25"/>
    <row r="213" spans="1:12" ht="14.25" customHeight="1" x14ac:dyDescent="0.25"/>
    <row r="214" spans="1:12" ht="14.25" customHeight="1" x14ac:dyDescent="0.25"/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309</v>
      </c>
      <c r="C2" s="1">
        <v>28</v>
      </c>
      <c r="D2" s="4">
        <v>7</v>
      </c>
      <c r="E2" s="1">
        <v>1</v>
      </c>
      <c r="F2" s="4">
        <v>10</v>
      </c>
      <c r="G2" s="4">
        <v>292</v>
      </c>
      <c r="H2" s="1"/>
      <c r="I2" s="4">
        <v>8</v>
      </c>
      <c r="J2" s="4">
        <v>0.2</v>
      </c>
      <c r="K2" s="1"/>
      <c r="L2" s="1"/>
    </row>
    <row r="3" spans="1:12" ht="14.25" customHeight="1" x14ac:dyDescent="0.25">
      <c r="A3" s="1" t="s">
        <v>87</v>
      </c>
      <c r="B3" s="4">
        <v>333</v>
      </c>
      <c r="C3" s="1">
        <v>29</v>
      </c>
      <c r="D3" s="4">
        <v>20</v>
      </c>
      <c r="E3" s="1">
        <v>3</v>
      </c>
      <c r="F3" s="4">
        <v>99</v>
      </c>
      <c r="G3" s="4">
        <v>214</v>
      </c>
      <c r="H3" s="4">
        <v>7</v>
      </c>
      <c r="I3" s="4">
        <v>116</v>
      </c>
      <c r="J3" s="4">
        <v>7</v>
      </c>
      <c r="K3" s="5">
        <v>2247</v>
      </c>
      <c r="L3" s="4">
        <v>781</v>
      </c>
    </row>
    <row r="4" spans="1:12" ht="14.25" customHeight="1" x14ac:dyDescent="0.25">
      <c r="A4" s="1" t="s">
        <v>61</v>
      </c>
      <c r="B4" s="5">
        <v>1251</v>
      </c>
      <c r="C4" s="1">
        <v>80</v>
      </c>
      <c r="D4" s="4">
        <v>130</v>
      </c>
      <c r="E4" s="1">
        <v>25</v>
      </c>
      <c r="F4" s="4">
        <v>90</v>
      </c>
      <c r="G4" s="5">
        <v>1031</v>
      </c>
      <c r="H4" s="1"/>
      <c r="I4" s="4">
        <v>29</v>
      </c>
      <c r="J4" s="4">
        <v>3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466</v>
      </c>
      <c r="C5" s="1">
        <v>27</v>
      </c>
      <c r="D5" s="4">
        <v>17</v>
      </c>
      <c r="E5" s="1">
        <v>1</v>
      </c>
      <c r="F5" s="4">
        <v>21</v>
      </c>
      <c r="G5" s="4">
        <v>428</v>
      </c>
      <c r="H5" s="4">
        <v>12</v>
      </c>
      <c r="I5" s="5">
        <v>6031</v>
      </c>
      <c r="J5" s="4">
        <v>220</v>
      </c>
      <c r="K5" s="1"/>
      <c r="L5" s="1"/>
    </row>
    <row r="6" spans="1:12" ht="14.25" customHeight="1" x14ac:dyDescent="0.25">
      <c r="A6" s="1" t="s">
        <v>178</v>
      </c>
      <c r="B6" s="4">
        <v>10</v>
      </c>
      <c r="C6" s="1">
        <v>2</v>
      </c>
      <c r="D6" s="4">
        <v>2</v>
      </c>
      <c r="E6" s="1"/>
      <c r="F6" s="4">
        <v>2</v>
      </c>
      <c r="G6" s="4">
        <v>6</v>
      </c>
      <c r="H6" s="1"/>
      <c r="I6" s="4">
        <v>0.3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15</v>
      </c>
      <c r="C8" s="1"/>
      <c r="D8" s="1"/>
      <c r="E8" s="1"/>
      <c r="F8" s="1"/>
      <c r="G8" s="4">
        <v>15</v>
      </c>
      <c r="H8" s="4">
        <v>1</v>
      </c>
      <c r="I8" s="4">
        <v>153</v>
      </c>
      <c r="J8" s="1"/>
      <c r="K8" s="4">
        <v>40</v>
      </c>
      <c r="L8" s="4">
        <v>408</v>
      </c>
    </row>
    <row r="9" spans="1:12" ht="14.25" customHeight="1" x14ac:dyDescent="0.25">
      <c r="A9" s="1" t="s">
        <v>48</v>
      </c>
      <c r="B9" s="5">
        <v>1451</v>
      </c>
      <c r="C9" s="1">
        <v>98</v>
      </c>
      <c r="D9" s="4">
        <v>43</v>
      </c>
      <c r="E9" s="1">
        <v>1</v>
      </c>
      <c r="F9" s="4">
        <v>279</v>
      </c>
      <c r="G9" s="5">
        <v>1129</v>
      </c>
      <c r="H9" s="1"/>
      <c r="I9" s="4">
        <v>32</v>
      </c>
      <c r="J9" s="4">
        <v>1</v>
      </c>
      <c r="K9" s="5">
        <v>8488</v>
      </c>
      <c r="L9" s="4">
        <v>188</v>
      </c>
    </row>
    <row r="10" spans="1:12" ht="14.25" customHeight="1" x14ac:dyDescent="0.25">
      <c r="A10" s="1" t="s">
        <v>67</v>
      </c>
      <c r="B10" s="4">
        <v>770</v>
      </c>
      <c r="C10" s="1">
        <v>34</v>
      </c>
      <c r="D10" s="4">
        <v>7</v>
      </c>
      <c r="E10" s="1"/>
      <c r="F10" s="4">
        <v>43</v>
      </c>
      <c r="G10" s="4">
        <v>720</v>
      </c>
      <c r="H10" s="4">
        <v>30</v>
      </c>
      <c r="I10" s="4">
        <v>260</v>
      </c>
      <c r="J10" s="4">
        <v>2</v>
      </c>
      <c r="K10" s="5">
        <v>3994</v>
      </c>
      <c r="L10" s="5">
        <v>1348</v>
      </c>
    </row>
    <row r="11" spans="1:12" ht="14.25" customHeight="1" x14ac:dyDescent="0.25">
      <c r="A11" s="1" t="s">
        <v>125</v>
      </c>
      <c r="B11" s="4">
        <v>64</v>
      </c>
      <c r="C11" s="1">
        <v>2</v>
      </c>
      <c r="D11" s="1"/>
      <c r="E11" s="1"/>
      <c r="F11" s="4">
        <v>1</v>
      </c>
      <c r="G11" s="4">
        <v>63</v>
      </c>
      <c r="H11" s="1"/>
      <c r="I11" s="4">
        <v>599</v>
      </c>
      <c r="J11" s="1"/>
      <c r="K11" s="4">
        <v>863</v>
      </c>
      <c r="L11" s="5">
        <v>8083</v>
      </c>
    </row>
    <row r="12" spans="1:12" ht="14.25" customHeight="1" x14ac:dyDescent="0.25">
      <c r="A12" s="1" t="s">
        <v>20</v>
      </c>
      <c r="B12" s="5">
        <v>5550</v>
      </c>
      <c r="C12" s="1">
        <v>96</v>
      </c>
      <c r="D12" s="4">
        <v>30</v>
      </c>
      <c r="E12" s="1">
        <v>2</v>
      </c>
      <c r="F12" s="4">
        <v>585</v>
      </c>
      <c r="G12" s="5">
        <v>4935</v>
      </c>
      <c r="H12" s="4">
        <v>85</v>
      </c>
      <c r="I12" s="4">
        <v>218</v>
      </c>
      <c r="J12" s="4">
        <v>1</v>
      </c>
      <c r="K12" s="5">
        <v>286786</v>
      </c>
      <c r="L12" s="5">
        <v>11247</v>
      </c>
    </row>
    <row r="13" spans="1:12" ht="14.25" customHeight="1" x14ac:dyDescent="0.25">
      <c r="A13" s="1" t="s">
        <v>14</v>
      </c>
      <c r="B13" s="5">
        <v>11781</v>
      </c>
      <c r="C13" s="1">
        <v>257</v>
      </c>
      <c r="D13" s="4">
        <v>186</v>
      </c>
      <c r="E13" s="1">
        <v>18</v>
      </c>
      <c r="F13" s="5">
        <v>2507</v>
      </c>
      <c r="G13" s="5">
        <v>9088</v>
      </c>
      <c r="H13" s="4">
        <v>245</v>
      </c>
      <c r="I13" s="5">
        <v>1308</v>
      </c>
      <c r="J13" s="4">
        <v>21</v>
      </c>
      <c r="K13" s="5">
        <v>104134</v>
      </c>
      <c r="L13" s="5">
        <v>11562</v>
      </c>
    </row>
    <row r="14" spans="1:12" ht="14.25" customHeight="1" x14ac:dyDescent="0.25">
      <c r="A14" s="1" t="s">
        <v>88</v>
      </c>
      <c r="B14" s="4">
        <v>521</v>
      </c>
      <c r="C14" s="1">
        <v>78</v>
      </c>
      <c r="D14" s="4">
        <v>5</v>
      </c>
      <c r="E14" s="1"/>
      <c r="F14" s="4">
        <v>32</v>
      </c>
      <c r="G14" s="4">
        <v>484</v>
      </c>
      <c r="H14" s="4">
        <v>17</v>
      </c>
      <c r="I14" s="4">
        <v>51</v>
      </c>
      <c r="J14" s="4">
        <v>0.5</v>
      </c>
      <c r="K14" s="5">
        <v>35000</v>
      </c>
      <c r="L14" s="5">
        <v>3452</v>
      </c>
    </row>
    <row r="15" spans="1:12" ht="14.25" customHeight="1" x14ac:dyDescent="0.25">
      <c r="A15" s="1" t="s">
        <v>153</v>
      </c>
      <c r="B15" s="4">
        <v>28</v>
      </c>
      <c r="C15" s="1">
        <v>4</v>
      </c>
      <c r="D15" s="4">
        <v>4</v>
      </c>
      <c r="E15" s="1">
        <v>1</v>
      </c>
      <c r="F15" s="1"/>
      <c r="G15" s="4">
        <v>24</v>
      </c>
      <c r="H15" s="4">
        <v>1</v>
      </c>
      <c r="I15" s="4">
        <v>71</v>
      </c>
      <c r="J15" s="4">
        <v>10</v>
      </c>
      <c r="K15" s="1"/>
      <c r="L15" s="1"/>
    </row>
    <row r="16" spans="1:12" ht="14.25" customHeight="1" x14ac:dyDescent="0.25">
      <c r="A16" s="1" t="s">
        <v>62</v>
      </c>
      <c r="B16" s="4">
        <v>688</v>
      </c>
      <c r="C16" s="1">
        <v>16</v>
      </c>
      <c r="D16" s="4">
        <v>4</v>
      </c>
      <c r="E16" s="1"/>
      <c r="F16" s="4">
        <v>423</v>
      </c>
      <c r="G16" s="4">
        <v>261</v>
      </c>
      <c r="H16" s="4">
        <v>3</v>
      </c>
      <c r="I16" s="4">
        <v>404</v>
      </c>
      <c r="J16" s="4">
        <v>2</v>
      </c>
      <c r="K16" s="5">
        <v>39379</v>
      </c>
      <c r="L16" s="5">
        <v>23143</v>
      </c>
    </row>
    <row r="17" spans="1:12" ht="14.25" customHeight="1" x14ac:dyDescent="0.25">
      <c r="A17" s="1" t="s">
        <v>126</v>
      </c>
      <c r="B17" s="4">
        <v>70</v>
      </c>
      <c r="C17" s="1">
        <v>9</v>
      </c>
      <c r="D17" s="4">
        <v>8</v>
      </c>
      <c r="E17" s="1">
        <v>2</v>
      </c>
      <c r="F17" s="4">
        <v>30</v>
      </c>
      <c r="G17" s="4">
        <v>32</v>
      </c>
      <c r="H17" s="4">
        <v>1</v>
      </c>
      <c r="I17" s="4">
        <v>0.4</v>
      </c>
      <c r="J17" s="4">
        <v>0.05</v>
      </c>
      <c r="K17" s="5">
        <v>2086</v>
      </c>
      <c r="L17" s="4">
        <v>13</v>
      </c>
    </row>
    <row r="18" spans="1:12" ht="14.25" customHeight="1" x14ac:dyDescent="0.25">
      <c r="A18" s="1" t="s">
        <v>136</v>
      </c>
      <c r="B18" s="4">
        <v>52</v>
      </c>
      <c r="C18" s="1">
        <v>1</v>
      </c>
      <c r="D18" s="1"/>
      <c r="E18" s="1"/>
      <c r="F18" s="1"/>
      <c r="G18" s="4">
        <v>52</v>
      </c>
      <c r="H18" s="1"/>
      <c r="I18" s="4">
        <v>181</v>
      </c>
      <c r="J18" s="1"/>
      <c r="K18" s="4">
        <v>382</v>
      </c>
      <c r="L18" s="5">
        <v>1329</v>
      </c>
    </row>
    <row r="19" spans="1:12" ht="14.25" customHeight="1" x14ac:dyDescent="0.25">
      <c r="A19" s="1" t="s">
        <v>112</v>
      </c>
      <c r="B19" s="4">
        <v>440</v>
      </c>
      <c r="C19" s="1">
        <v>89</v>
      </c>
      <c r="D19" s="4">
        <v>5</v>
      </c>
      <c r="E19" s="1">
        <v>1</v>
      </c>
      <c r="F19" s="4">
        <v>53</v>
      </c>
      <c r="G19" s="4">
        <v>382</v>
      </c>
      <c r="H19" s="4">
        <v>11</v>
      </c>
      <c r="I19" s="4">
        <v>47</v>
      </c>
      <c r="J19" s="4">
        <v>0.5</v>
      </c>
      <c r="K19" s="5">
        <v>32000</v>
      </c>
      <c r="L19" s="5">
        <v>3386</v>
      </c>
    </row>
    <row r="20" spans="1:12" ht="14.25" customHeight="1" x14ac:dyDescent="0.25">
      <c r="A20" s="1" t="s">
        <v>11</v>
      </c>
      <c r="B20" s="5">
        <v>18431</v>
      </c>
      <c r="C20" s="6">
        <v>1661</v>
      </c>
      <c r="D20" s="5">
        <v>1283</v>
      </c>
      <c r="E20" s="1">
        <v>140</v>
      </c>
      <c r="F20" s="5">
        <v>3247</v>
      </c>
      <c r="G20" s="5">
        <v>13901</v>
      </c>
      <c r="H20" s="5">
        <v>1245</v>
      </c>
      <c r="I20" s="5">
        <v>1590</v>
      </c>
      <c r="J20" s="4">
        <v>111</v>
      </c>
      <c r="K20" s="5">
        <v>70000</v>
      </c>
      <c r="L20" s="5">
        <v>6040</v>
      </c>
    </row>
    <row r="21" spans="1:12" ht="14.25" customHeight="1" x14ac:dyDescent="0.25">
      <c r="A21" s="1" t="s">
        <v>199</v>
      </c>
      <c r="B21" s="4">
        <v>4</v>
      </c>
      <c r="C21" s="1"/>
      <c r="D21" s="1"/>
      <c r="E21" s="1"/>
      <c r="F21" s="1"/>
      <c r="G21" s="4">
        <v>4</v>
      </c>
      <c r="H21" s="1"/>
      <c r="I21" s="4">
        <v>10</v>
      </c>
      <c r="J21" s="1"/>
      <c r="K21" s="4">
        <v>25</v>
      </c>
      <c r="L21" s="4">
        <v>63</v>
      </c>
    </row>
    <row r="22" spans="1:12" ht="14.25" customHeight="1" x14ac:dyDescent="0.25">
      <c r="A22" s="1" t="s">
        <v>179</v>
      </c>
      <c r="B22" s="4">
        <v>16</v>
      </c>
      <c r="C22" s="1"/>
      <c r="D22" s="1"/>
      <c r="E22" s="1"/>
      <c r="F22" s="4">
        <v>2</v>
      </c>
      <c r="G22" s="4">
        <v>14</v>
      </c>
      <c r="H22" s="1"/>
      <c r="I22" s="4">
        <v>1</v>
      </c>
      <c r="J22" s="1"/>
      <c r="K22" s="1"/>
      <c r="L22" s="1"/>
    </row>
    <row r="23" spans="1:12" ht="14.25" customHeight="1" x14ac:dyDescent="0.25">
      <c r="A23" s="1" t="s">
        <v>142</v>
      </c>
      <c r="B23" s="4">
        <v>37</v>
      </c>
      <c r="C23" s="1">
        <v>2</v>
      </c>
      <c r="D23" s="1"/>
      <c r="E23" s="1"/>
      <c r="F23" s="4">
        <v>14</v>
      </c>
      <c r="G23" s="4">
        <v>23</v>
      </c>
      <c r="H23" s="1"/>
      <c r="I23" s="4">
        <v>594</v>
      </c>
      <c r="J23" s="1"/>
      <c r="K23" s="4">
        <v>291</v>
      </c>
      <c r="L23" s="5">
        <v>4673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1"/>
      <c r="L24" s="1"/>
    </row>
    <row r="25" spans="1:12" ht="14.25" customHeight="1" x14ac:dyDescent="0.25">
      <c r="A25" s="1" t="s">
        <v>117</v>
      </c>
      <c r="B25" s="4">
        <v>139</v>
      </c>
      <c r="C25" s="1">
        <v>7</v>
      </c>
      <c r="D25" s="4">
        <v>10</v>
      </c>
      <c r="E25" s="1">
        <v>1</v>
      </c>
      <c r="F25" s="4">
        <v>1</v>
      </c>
      <c r="G25" s="4">
        <v>128</v>
      </c>
      <c r="H25" s="4">
        <v>3</v>
      </c>
      <c r="I25" s="4">
        <v>12</v>
      </c>
      <c r="J25" s="4">
        <v>0.9</v>
      </c>
      <c r="K25" s="4">
        <v>591</v>
      </c>
      <c r="L25" s="4">
        <v>51</v>
      </c>
    </row>
    <row r="26" spans="1:12" ht="14.25" customHeight="1" x14ac:dyDescent="0.25">
      <c r="A26" s="1" t="s">
        <v>72</v>
      </c>
      <c r="B26" s="4">
        <v>624</v>
      </c>
      <c r="C26" s="1">
        <v>45</v>
      </c>
      <c r="D26" s="4">
        <v>21</v>
      </c>
      <c r="E26" s="1">
        <v>4</v>
      </c>
      <c r="F26" s="4">
        <v>30</v>
      </c>
      <c r="G26" s="4">
        <v>573</v>
      </c>
      <c r="H26" s="4">
        <v>4</v>
      </c>
      <c r="I26" s="4">
        <v>190</v>
      </c>
      <c r="J26" s="4">
        <v>6</v>
      </c>
      <c r="K26" s="5">
        <v>5349</v>
      </c>
      <c r="L26" s="5">
        <v>1630</v>
      </c>
    </row>
    <row r="27" spans="1:12" ht="14.25" customHeight="1" x14ac:dyDescent="0.25">
      <c r="A27" s="1" t="s">
        <v>73</v>
      </c>
      <c r="B27" s="4">
        <v>4</v>
      </c>
      <c r="C27" s="1"/>
      <c r="D27" s="4">
        <v>1</v>
      </c>
      <c r="E27" s="1"/>
      <c r="F27" s="1"/>
      <c r="G27" s="4">
        <v>3</v>
      </c>
      <c r="H27" s="1"/>
      <c r="I27" s="4">
        <v>2</v>
      </c>
      <c r="J27" s="4">
        <v>0.4</v>
      </c>
      <c r="K27" s="4">
        <v>175</v>
      </c>
      <c r="L27" s="4">
        <v>74</v>
      </c>
    </row>
    <row r="28" spans="1:12" ht="14.25" customHeight="1" x14ac:dyDescent="0.25">
      <c r="A28" s="1" t="s">
        <v>18</v>
      </c>
      <c r="B28" s="5">
        <v>10360</v>
      </c>
      <c r="C28" s="6">
        <v>1166</v>
      </c>
      <c r="D28" s="4">
        <v>445</v>
      </c>
      <c r="E28" s="1">
        <v>82</v>
      </c>
      <c r="F28" s="4">
        <v>127</v>
      </c>
      <c r="G28" s="5">
        <v>9788</v>
      </c>
      <c r="H28" s="4">
        <v>296</v>
      </c>
      <c r="I28" s="4">
        <v>49</v>
      </c>
      <c r="J28" s="4">
        <v>2</v>
      </c>
      <c r="K28" s="5">
        <v>54824</v>
      </c>
      <c r="L28" s="4">
        <v>258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135</v>
      </c>
      <c r="C30" s="1">
        <v>1</v>
      </c>
      <c r="D30" s="4">
        <v>1</v>
      </c>
      <c r="E30" s="1"/>
      <c r="F30" s="4">
        <v>66</v>
      </c>
      <c r="G30" s="4">
        <v>68</v>
      </c>
      <c r="H30" s="4">
        <v>3</v>
      </c>
      <c r="I30" s="4">
        <v>309</v>
      </c>
      <c r="J30" s="4">
        <v>2</v>
      </c>
      <c r="K30" s="5">
        <v>7801</v>
      </c>
      <c r="L30" s="5">
        <v>17832</v>
      </c>
    </row>
    <row r="31" spans="1:12" ht="14.25" customHeight="1" x14ac:dyDescent="0.25">
      <c r="A31" s="1" t="s">
        <v>70</v>
      </c>
      <c r="B31" s="4">
        <v>503</v>
      </c>
      <c r="C31" s="1">
        <v>18</v>
      </c>
      <c r="D31" s="4">
        <v>17</v>
      </c>
      <c r="E31" s="1">
        <v>3</v>
      </c>
      <c r="F31" s="4">
        <v>34</v>
      </c>
      <c r="G31" s="4">
        <v>452</v>
      </c>
      <c r="H31" s="4">
        <v>26</v>
      </c>
      <c r="I31" s="4">
        <v>72</v>
      </c>
      <c r="J31" s="4">
        <v>2</v>
      </c>
      <c r="K31" s="4">
        <v>566</v>
      </c>
      <c r="L31" s="4">
        <v>81</v>
      </c>
    </row>
    <row r="32" spans="1:12" ht="14.25" customHeight="1" x14ac:dyDescent="0.25">
      <c r="A32" s="1" t="s">
        <v>85</v>
      </c>
      <c r="B32" s="4">
        <v>318</v>
      </c>
      <c r="C32" s="1">
        <v>16</v>
      </c>
      <c r="D32" s="4">
        <v>16</v>
      </c>
      <c r="E32" s="1"/>
      <c r="F32" s="4">
        <v>66</v>
      </c>
      <c r="G32" s="4">
        <v>236</v>
      </c>
      <c r="H32" s="1"/>
      <c r="I32" s="4">
        <v>15</v>
      </c>
      <c r="J32" s="4">
        <v>0.8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4">
        <v>2</v>
      </c>
      <c r="L33" s="4">
        <v>0.2</v>
      </c>
    </row>
    <row r="34" spans="1:12" ht="14.25" customHeight="1" x14ac:dyDescent="0.25">
      <c r="A34" s="1" t="s">
        <v>180</v>
      </c>
      <c r="B34" s="4">
        <v>7</v>
      </c>
      <c r="C34" s="1">
        <v>1</v>
      </c>
      <c r="D34" s="4">
        <v>1</v>
      </c>
      <c r="E34" s="1"/>
      <c r="F34" s="1"/>
      <c r="G34" s="4">
        <v>6</v>
      </c>
      <c r="H34" s="1"/>
      <c r="I34" s="4">
        <v>13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114</v>
      </c>
      <c r="C35" s="1"/>
      <c r="D35" s="1"/>
      <c r="E35" s="1"/>
      <c r="F35" s="4">
        <v>50</v>
      </c>
      <c r="G35" s="4">
        <v>64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555</v>
      </c>
      <c r="C36" s="1">
        <v>46</v>
      </c>
      <c r="D36" s="4">
        <v>9</v>
      </c>
      <c r="E36" s="1">
        <v>1</v>
      </c>
      <c r="F36" s="4">
        <v>17</v>
      </c>
      <c r="G36" s="4">
        <v>529</v>
      </c>
      <c r="H36" s="1"/>
      <c r="I36" s="4">
        <v>21</v>
      </c>
      <c r="J36" s="4">
        <v>0.3</v>
      </c>
      <c r="K36" s="1"/>
      <c r="L36" s="1"/>
    </row>
    <row r="37" spans="1:12" ht="14.25" customHeight="1" x14ac:dyDescent="0.25">
      <c r="A37" s="1" t="s">
        <v>15</v>
      </c>
      <c r="B37" s="5">
        <v>13912</v>
      </c>
      <c r="C37" s="6">
        <v>1537</v>
      </c>
      <c r="D37" s="4">
        <v>231</v>
      </c>
      <c r="E37" s="1">
        <v>23</v>
      </c>
      <c r="F37" s="5">
        <v>2595</v>
      </c>
      <c r="G37" s="5">
        <v>11086</v>
      </c>
      <c r="H37" s="4">
        <v>120</v>
      </c>
      <c r="I37" s="4">
        <v>369</v>
      </c>
      <c r="J37" s="4">
        <v>6</v>
      </c>
      <c r="K37" s="5">
        <v>317972</v>
      </c>
      <c r="L37" s="5">
        <v>8425</v>
      </c>
    </row>
    <row r="38" spans="1:12" ht="14.25" customHeight="1" x14ac:dyDescent="0.25">
      <c r="A38" s="1" t="s">
        <v>193</v>
      </c>
      <c r="B38" s="4">
        <v>8</v>
      </c>
      <c r="C38" s="1"/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35</v>
      </c>
      <c r="C40" s="1">
        <v>6</v>
      </c>
      <c r="D40" s="4">
        <v>1</v>
      </c>
      <c r="E40" s="1"/>
      <c r="F40" s="4">
        <v>1</v>
      </c>
      <c r="G40" s="4">
        <v>33</v>
      </c>
      <c r="H40" s="1"/>
      <c r="I40" s="4">
        <v>533</v>
      </c>
      <c r="J40" s="4">
        <v>15</v>
      </c>
      <c r="K40" s="4">
        <v>319</v>
      </c>
      <c r="L40" s="5">
        <v>4854</v>
      </c>
    </row>
    <row r="41" spans="1:12" ht="14.25" customHeight="1" x14ac:dyDescent="0.25">
      <c r="A41" s="1" t="s">
        <v>195</v>
      </c>
      <c r="B41" s="4">
        <v>9</v>
      </c>
      <c r="C41" s="1">
        <v>1</v>
      </c>
      <c r="D41" s="1"/>
      <c r="E41" s="1"/>
      <c r="F41" s="1"/>
      <c r="G41" s="4">
        <v>9</v>
      </c>
      <c r="H41" s="1"/>
      <c r="I41" s="4">
        <v>0.5</v>
      </c>
      <c r="J41" s="1"/>
      <c r="K41" s="1"/>
      <c r="L41" s="1"/>
    </row>
    <row r="42" spans="1:12" ht="14.25" customHeight="1" x14ac:dyDescent="0.25">
      <c r="A42" s="1" t="s">
        <v>108</v>
      </c>
      <c r="B42" s="4">
        <v>262</v>
      </c>
      <c r="C42" s="1">
        <v>30</v>
      </c>
      <c r="D42" s="4">
        <v>5</v>
      </c>
      <c r="E42" s="1">
        <v>1</v>
      </c>
      <c r="F42" s="4">
        <v>13</v>
      </c>
      <c r="G42" s="4">
        <v>244</v>
      </c>
      <c r="H42" s="1"/>
      <c r="I42" s="5">
        <v>1507</v>
      </c>
      <c r="J42" s="4">
        <v>29</v>
      </c>
      <c r="K42" s="1"/>
      <c r="L42" s="1"/>
    </row>
    <row r="43" spans="1:12" ht="14.25" customHeight="1" x14ac:dyDescent="0.25">
      <c r="A43" s="1" t="s">
        <v>26</v>
      </c>
      <c r="B43" s="5">
        <v>4161</v>
      </c>
      <c r="C43" s="1">
        <v>424</v>
      </c>
      <c r="D43" s="4">
        <v>27</v>
      </c>
      <c r="E43" s="1">
        <v>5</v>
      </c>
      <c r="F43" s="4">
        <v>528</v>
      </c>
      <c r="G43" s="5">
        <v>3606</v>
      </c>
      <c r="H43" s="4">
        <v>38</v>
      </c>
      <c r="I43" s="4">
        <v>218</v>
      </c>
      <c r="J43" s="4">
        <v>1</v>
      </c>
      <c r="K43" s="5">
        <v>48613</v>
      </c>
      <c r="L43" s="5">
        <v>2543</v>
      </c>
    </row>
    <row r="44" spans="1:12" ht="14.25" customHeight="1" x14ac:dyDescent="0.25">
      <c r="A44" s="1" t="s">
        <v>3</v>
      </c>
      <c r="B44" s="5">
        <v>81639</v>
      </c>
      <c r="C44" s="1">
        <v>19</v>
      </c>
      <c r="D44" s="5">
        <v>3326</v>
      </c>
      <c r="E44" s="1">
        <v>4</v>
      </c>
      <c r="F44" s="5">
        <v>76755</v>
      </c>
      <c r="G44" s="5">
        <v>1558</v>
      </c>
      <c r="H44" s="4">
        <v>331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1406</v>
      </c>
      <c r="C45" s="1">
        <v>139</v>
      </c>
      <c r="D45" s="4">
        <v>32</v>
      </c>
      <c r="E45" s="1">
        <v>7</v>
      </c>
      <c r="F45" s="4">
        <v>85</v>
      </c>
      <c r="G45" s="5">
        <v>1289</v>
      </c>
      <c r="H45" s="4">
        <v>50</v>
      </c>
      <c r="I45" s="4">
        <v>28</v>
      </c>
      <c r="J45" s="4">
        <v>0.6</v>
      </c>
      <c r="K45" s="5">
        <v>23706</v>
      </c>
      <c r="L45" s="4">
        <v>466</v>
      </c>
    </row>
    <row r="46" spans="1:12" ht="14.25" customHeight="1" x14ac:dyDescent="0.25">
      <c r="A46" s="1" t="s">
        <v>144</v>
      </c>
      <c r="B46" s="4">
        <v>22</v>
      </c>
      <c r="C46" s="1"/>
      <c r="D46" s="4">
        <v>2</v>
      </c>
      <c r="E46" s="1"/>
      <c r="F46" s="4">
        <v>2</v>
      </c>
      <c r="G46" s="4">
        <v>18</v>
      </c>
      <c r="H46" s="1"/>
      <c r="I46" s="4">
        <v>4</v>
      </c>
      <c r="J46" s="4">
        <v>0.4</v>
      </c>
      <c r="K46" s="1"/>
      <c r="L46" s="1"/>
    </row>
    <row r="47" spans="1:12" ht="14.25" customHeight="1" x14ac:dyDescent="0.25">
      <c r="A47" s="1" t="s">
        <v>74</v>
      </c>
      <c r="B47" s="4">
        <v>435</v>
      </c>
      <c r="C47" s="1">
        <v>19</v>
      </c>
      <c r="D47" s="4">
        <v>2</v>
      </c>
      <c r="E47" s="1"/>
      <c r="F47" s="4">
        <v>13</v>
      </c>
      <c r="G47" s="4">
        <v>420</v>
      </c>
      <c r="H47" s="4">
        <v>13</v>
      </c>
      <c r="I47" s="4">
        <v>85</v>
      </c>
      <c r="J47" s="4">
        <v>0.4</v>
      </c>
      <c r="K47" s="5">
        <v>4654</v>
      </c>
      <c r="L47" s="4">
        <v>914</v>
      </c>
    </row>
    <row r="48" spans="1:12" ht="14.25" customHeight="1" x14ac:dyDescent="0.25">
      <c r="A48" s="1" t="s">
        <v>51</v>
      </c>
      <c r="B48" s="5">
        <v>1126</v>
      </c>
      <c r="C48" s="1">
        <v>47</v>
      </c>
      <c r="D48" s="4">
        <v>12</v>
      </c>
      <c r="E48" s="1">
        <v>4</v>
      </c>
      <c r="F48" s="4">
        <v>119</v>
      </c>
      <c r="G48" s="4">
        <v>995</v>
      </c>
      <c r="H48" s="4">
        <v>39</v>
      </c>
      <c r="I48" s="4">
        <v>274</v>
      </c>
      <c r="J48" s="4">
        <v>3</v>
      </c>
      <c r="K48" s="5">
        <v>9833</v>
      </c>
      <c r="L48" s="5">
        <v>2395</v>
      </c>
    </row>
    <row r="49" spans="1:12" ht="14.25" customHeight="1" x14ac:dyDescent="0.25">
      <c r="A49" s="1" t="s">
        <v>99</v>
      </c>
      <c r="B49" s="4">
        <v>288</v>
      </c>
      <c r="C49" s="1">
        <v>19</v>
      </c>
      <c r="D49" s="4">
        <v>6</v>
      </c>
      <c r="E49" s="1"/>
      <c r="F49" s="4">
        <v>15</v>
      </c>
      <c r="G49" s="4">
        <v>267</v>
      </c>
      <c r="H49" s="4">
        <v>11</v>
      </c>
      <c r="I49" s="4">
        <v>25</v>
      </c>
      <c r="J49" s="4">
        <v>0.5</v>
      </c>
      <c r="K49" s="5">
        <v>3342</v>
      </c>
      <c r="L49" s="4">
        <v>295</v>
      </c>
    </row>
    <row r="50" spans="1:12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5</v>
      </c>
      <c r="G50" s="4">
        <v>5</v>
      </c>
      <c r="H50" s="1"/>
      <c r="I50" s="4">
        <v>67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426</v>
      </c>
      <c r="C51" s="1">
        <v>30</v>
      </c>
      <c r="D51" s="4">
        <v>9</v>
      </c>
      <c r="E51" s="4">
        <v>-2</v>
      </c>
      <c r="F51" s="4">
        <v>33</v>
      </c>
      <c r="G51" s="4">
        <v>384</v>
      </c>
      <c r="H51" s="4">
        <v>11</v>
      </c>
      <c r="I51" s="4">
        <v>353</v>
      </c>
      <c r="J51" s="4">
        <v>7</v>
      </c>
      <c r="K51" s="5">
        <v>10154</v>
      </c>
      <c r="L51" s="5">
        <v>8410</v>
      </c>
    </row>
    <row r="52" spans="1:12" ht="14.25" customHeight="1" x14ac:dyDescent="0.25">
      <c r="A52" s="1" t="s">
        <v>22</v>
      </c>
      <c r="B52" s="5">
        <v>4472</v>
      </c>
      <c r="C52" s="1">
        <v>282</v>
      </c>
      <c r="D52" s="4">
        <v>59</v>
      </c>
      <c r="E52" s="1">
        <v>6</v>
      </c>
      <c r="F52" s="4">
        <v>78</v>
      </c>
      <c r="G52" s="5">
        <v>4335</v>
      </c>
      <c r="H52" s="4">
        <v>87</v>
      </c>
      <c r="I52" s="4">
        <v>418</v>
      </c>
      <c r="J52" s="4">
        <v>6</v>
      </c>
      <c r="K52" s="5">
        <v>74170</v>
      </c>
      <c r="L52" s="5">
        <v>6926</v>
      </c>
    </row>
    <row r="53" spans="1:12" ht="14.25" customHeight="1" x14ac:dyDescent="0.25">
      <c r="A53" s="1" t="s">
        <v>25</v>
      </c>
      <c r="B53" s="5">
        <v>4077</v>
      </c>
      <c r="C53" s="1">
        <v>320</v>
      </c>
      <c r="D53" s="4">
        <v>161</v>
      </c>
      <c r="E53" s="1">
        <v>22</v>
      </c>
      <c r="F53" s="5">
        <v>1283</v>
      </c>
      <c r="G53" s="5">
        <v>2633</v>
      </c>
      <c r="H53" s="4">
        <v>142</v>
      </c>
      <c r="I53" s="4">
        <v>704</v>
      </c>
      <c r="J53" s="4">
        <v>28</v>
      </c>
      <c r="K53" s="5">
        <v>45270</v>
      </c>
      <c r="L53" s="5">
        <v>7816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50</v>
      </c>
      <c r="C55" s="1">
        <v>1</v>
      </c>
      <c r="D55" s="1"/>
      <c r="E55" s="1"/>
      <c r="F55" s="4">
        <v>8</v>
      </c>
      <c r="G55" s="4">
        <v>42</v>
      </c>
      <c r="H55" s="1"/>
      <c r="I55" s="4">
        <v>51</v>
      </c>
      <c r="J55" s="1"/>
      <c r="K55" s="1"/>
      <c r="L55" s="1"/>
    </row>
    <row r="56" spans="1:12" ht="14.25" customHeight="1" x14ac:dyDescent="0.25">
      <c r="A56" s="1" t="s">
        <v>159</v>
      </c>
      <c r="B56" s="4">
        <v>14</v>
      </c>
      <c r="C56" s="1"/>
      <c r="D56" s="1"/>
      <c r="E56" s="1"/>
      <c r="F56" s="1"/>
      <c r="G56" s="4">
        <v>14</v>
      </c>
      <c r="H56" s="1"/>
      <c r="I56" s="4">
        <v>194</v>
      </c>
      <c r="J56" s="1"/>
      <c r="K56" s="4">
        <v>255</v>
      </c>
      <c r="L56" s="5">
        <v>3542</v>
      </c>
    </row>
    <row r="57" spans="1:12" ht="14.25" customHeight="1" x14ac:dyDescent="0.25">
      <c r="A57" s="1" t="s">
        <v>44</v>
      </c>
      <c r="B57" s="5">
        <v>1578</v>
      </c>
      <c r="C57" s="1">
        <v>90</v>
      </c>
      <c r="D57" s="4">
        <v>77</v>
      </c>
      <c r="E57" s="1">
        <v>9</v>
      </c>
      <c r="F57" s="4">
        <v>17</v>
      </c>
      <c r="G57" s="5">
        <v>1484</v>
      </c>
      <c r="H57" s="4">
        <v>147</v>
      </c>
      <c r="I57" s="4">
        <v>145</v>
      </c>
      <c r="J57" s="4">
        <v>7</v>
      </c>
      <c r="K57" s="5">
        <v>4542</v>
      </c>
      <c r="L57" s="4">
        <v>419</v>
      </c>
    </row>
    <row r="58" spans="1:12" ht="14.25" customHeight="1" x14ac:dyDescent="0.25">
      <c r="A58" s="1" t="s">
        <v>118</v>
      </c>
      <c r="B58" s="4">
        <v>154</v>
      </c>
      <c r="C58" s="1">
        <v>6</v>
      </c>
      <c r="D58" s="4">
        <v>18</v>
      </c>
      <c r="E58" s="1">
        <v>2</v>
      </c>
      <c r="F58" s="4">
        <v>3</v>
      </c>
      <c r="G58" s="4">
        <v>133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3465</v>
      </c>
      <c r="C59" s="1">
        <v>97</v>
      </c>
      <c r="D59" s="4">
        <v>172</v>
      </c>
      <c r="E59" s="1">
        <v>27</v>
      </c>
      <c r="F59" s="4">
        <v>100</v>
      </c>
      <c r="G59" s="5">
        <v>3193</v>
      </c>
      <c r="H59" s="4">
        <v>100</v>
      </c>
      <c r="I59" s="4">
        <v>196</v>
      </c>
      <c r="J59" s="4">
        <v>10</v>
      </c>
      <c r="K59" s="5">
        <v>11309</v>
      </c>
      <c r="L59" s="4">
        <v>641</v>
      </c>
    </row>
    <row r="60" spans="1:12" ht="14.25" customHeight="1" x14ac:dyDescent="0.25">
      <c r="A60" s="1" t="s">
        <v>57</v>
      </c>
      <c r="B60" s="5">
        <v>1070</v>
      </c>
      <c r="C60" s="1">
        <v>85</v>
      </c>
      <c r="D60" s="4">
        <v>71</v>
      </c>
      <c r="E60" s="1">
        <v>5</v>
      </c>
      <c r="F60" s="4">
        <v>241</v>
      </c>
      <c r="G60" s="4">
        <v>758</v>
      </c>
      <c r="H60" s="1"/>
      <c r="I60" s="4">
        <v>10</v>
      </c>
      <c r="J60" s="4">
        <v>0.7</v>
      </c>
      <c r="K60" s="5">
        <v>25000</v>
      </c>
      <c r="L60" s="4">
        <v>244</v>
      </c>
    </row>
    <row r="61" spans="1:12" ht="14.25" customHeight="1" x14ac:dyDescent="0.25">
      <c r="A61" s="1" t="s">
        <v>141</v>
      </c>
      <c r="B61" s="4">
        <v>56</v>
      </c>
      <c r="C61" s="1">
        <v>10</v>
      </c>
      <c r="D61" s="4">
        <v>3</v>
      </c>
      <c r="E61" s="1"/>
      <c r="F61" s="4">
        <v>2</v>
      </c>
      <c r="G61" s="4">
        <v>51</v>
      </c>
      <c r="H61" s="4">
        <v>4</v>
      </c>
      <c r="I61" s="4">
        <v>9</v>
      </c>
      <c r="J61" s="4">
        <v>0.5</v>
      </c>
      <c r="K61" s="1"/>
      <c r="L61" s="1"/>
    </row>
    <row r="62" spans="1:12" ht="14.25" customHeight="1" x14ac:dyDescent="0.25">
      <c r="A62" s="1" t="s">
        <v>154</v>
      </c>
      <c r="B62" s="4">
        <v>16</v>
      </c>
      <c r="C62" s="1"/>
      <c r="D62" s="1"/>
      <c r="E62" s="1"/>
      <c r="F62" s="4">
        <v>1</v>
      </c>
      <c r="G62" s="4">
        <v>15</v>
      </c>
      <c r="H62" s="1"/>
      <c r="I62" s="4">
        <v>11</v>
      </c>
      <c r="J62" s="1"/>
      <c r="K62" s="1"/>
      <c r="L62" s="1"/>
    </row>
    <row r="63" spans="1:12" ht="14.25" customHeight="1" x14ac:dyDescent="0.25">
      <c r="A63" s="1" t="s">
        <v>157</v>
      </c>
      <c r="B63" s="4">
        <v>29</v>
      </c>
      <c r="C63" s="1">
        <v>7</v>
      </c>
      <c r="D63" s="1"/>
      <c r="E63" s="1"/>
      <c r="F63" s="1"/>
      <c r="G63" s="4">
        <v>29</v>
      </c>
      <c r="H63" s="1"/>
      <c r="I63" s="4">
        <v>8</v>
      </c>
      <c r="J63" s="1"/>
      <c r="K63" s="1"/>
      <c r="L63" s="1"/>
    </row>
    <row r="64" spans="1:12" ht="14.25" customHeight="1" x14ac:dyDescent="0.25">
      <c r="A64" s="1" t="s">
        <v>54</v>
      </c>
      <c r="B64" s="5">
        <v>1039</v>
      </c>
      <c r="C64" s="1">
        <v>78</v>
      </c>
      <c r="D64" s="4">
        <v>13</v>
      </c>
      <c r="E64" s="1">
        <v>1</v>
      </c>
      <c r="F64" s="4">
        <v>59</v>
      </c>
      <c r="G64" s="4">
        <v>967</v>
      </c>
      <c r="H64" s="4">
        <v>20</v>
      </c>
      <c r="I64" s="4">
        <v>783</v>
      </c>
      <c r="J64" s="4">
        <v>10</v>
      </c>
      <c r="K64" s="5">
        <v>19091</v>
      </c>
      <c r="L64" s="5">
        <v>14392</v>
      </c>
    </row>
    <row r="65" spans="1:12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  <c r="K65" s="1"/>
      <c r="L65" s="1"/>
    </row>
    <row r="66" spans="1:12" ht="14.25" customHeight="1" x14ac:dyDescent="0.25">
      <c r="A66" s="1" t="s">
        <v>143</v>
      </c>
      <c r="B66" s="4">
        <v>38</v>
      </c>
      <c r="C66" s="1">
        <v>3</v>
      </c>
      <c r="D66" s="1"/>
      <c r="E66" s="1"/>
      <c r="F66" s="4">
        <v>4</v>
      </c>
      <c r="G66" s="4">
        <v>34</v>
      </c>
      <c r="H66" s="4">
        <v>1</v>
      </c>
      <c r="I66" s="4">
        <v>0.3</v>
      </c>
      <c r="J66" s="1"/>
      <c r="K66" s="5">
        <v>1222</v>
      </c>
      <c r="L66" s="4">
        <v>11</v>
      </c>
    </row>
    <row r="67" spans="1:12" ht="14.25" customHeight="1" x14ac:dyDescent="0.25">
      <c r="A67" s="1" t="s">
        <v>94</v>
      </c>
      <c r="B67" s="4">
        <v>181</v>
      </c>
      <c r="C67" s="1">
        <v>2</v>
      </c>
      <c r="D67" s="1"/>
      <c r="E67" s="1"/>
      <c r="F67" s="4">
        <v>93</v>
      </c>
      <c r="G67" s="4">
        <v>88</v>
      </c>
      <c r="H67" s="4">
        <v>2</v>
      </c>
      <c r="I67" s="5">
        <v>3704</v>
      </c>
      <c r="J67" s="1"/>
      <c r="K67" s="5">
        <v>4800</v>
      </c>
      <c r="L67" s="5">
        <v>98234</v>
      </c>
    </row>
    <row r="68" spans="1:12" ht="14.25" customHeight="1" x14ac:dyDescent="0.25">
      <c r="A68" s="1" t="s">
        <v>206</v>
      </c>
      <c r="B68" s="4">
        <v>1</v>
      </c>
      <c r="C68" s="1"/>
      <c r="D68" s="1"/>
      <c r="E68" s="1"/>
      <c r="F68" s="1"/>
      <c r="G68" s="4">
        <v>1</v>
      </c>
      <c r="H68" s="1"/>
      <c r="I68" s="4">
        <v>287</v>
      </c>
      <c r="J68" s="1"/>
      <c r="K68" s="1"/>
      <c r="L68" s="1"/>
    </row>
    <row r="69" spans="1:12" ht="14.25" customHeight="1" x14ac:dyDescent="0.25">
      <c r="A69" s="1" t="s">
        <v>184</v>
      </c>
      <c r="B69" s="4">
        <v>12</v>
      </c>
      <c r="C69" s="1">
        <v>5</v>
      </c>
      <c r="D69" s="1"/>
      <c r="E69" s="1"/>
      <c r="F69" s="1"/>
      <c r="G69" s="4">
        <v>12</v>
      </c>
      <c r="H69" s="1"/>
      <c r="I69" s="4">
        <v>13</v>
      </c>
      <c r="J69" s="1"/>
      <c r="K69" s="1"/>
      <c r="L69" s="1"/>
    </row>
    <row r="70" spans="1:12" ht="14.25" customHeight="1" x14ac:dyDescent="0.25">
      <c r="A70" s="1" t="s">
        <v>39</v>
      </c>
      <c r="B70" s="5">
        <v>1882</v>
      </c>
      <c r="C70" s="1">
        <v>267</v>
      </c>
      <c r="D70" s="4">
        <v>25</v>
      </c>
      <c r="E70" s="1">
        <v>5</v>
      </c>
      <c r="F70" s="4">
        <v>300</v>
      </c>
      <c r="G70" s="5">
        <v>1557</v>
      </c>
      <c r="H70" s="4">
        <v>72</v>
      </c>
      <c r="I70" s="4">
        <v>340</v>
      </c>
      <c r="J70" s="4">
        <v>5</v>
      </c>
      <c r="K70" s="5">
        <v>29000</v>
      </c>
      <c r="L70" s="5">
        <v>5234</v>
      </c>
    </row>
    <row r="71" spans="1:12" ht="14.25" customHeight="1" x14ac:dyDescent="0.25">
      <c r="A71" s="1" t="s">
        <v>6</v>
      </c>
      <c r="B71" s="5">
        <v>89953</v>
      </c>
      <c r="C71" s="6">
        <v>7788</v>
      </c>
      <c r="D71" s="5">
        <v>7560</v>
      </c>
      <c r="E71" s="6">
        <v>1053</v>
      </c>
      <c r="F71" s="5">
        <v>15438</v>
      </c>
      <c r="G71" s="5">
        <v>66955</v>
      </c>
      <c r="H71" s="5">
        <v>6838</v>
      </c>
      <c r="I71" s="5">
        <v>1378</v>
      </c>
      <c r="J71" s="4">
        <v>116</v>
      </c>
      <c r="K71" s="5">
        <v>224254</v>
      </c>
      <c r="L71" s="5">
        <v>3436</v>
      </c>
    </row>
    <row r="72" spans="1:12" ht="14.25" customHeight="1" x14ac:dyDescent="0.25">
      <c r="A72" s="1" t="s">
        <v>128</v>
      </c>
      <c r="B72" s="4">
        <v>61</v>
      </c>
      <c r="C72" s="1">
        <v>4</v>
      </c>
      <c r="D72" s="1"/>
      <c r="E72" s="1"/>
      <c r="F72" s="4">
        <v>22</v>
      </c>
      <c r="G72" s="4">
        <v>39</v>
      </c>
      <c r="H72" s="4">
        <v>1</v>
      </c>
      <c r="I72" s="4">
        <v>204</v>
      </c>
      <c r="J72" s="1"/>
      <c r="K72" s="1"/>
      <c r="L72" s="1"/>
    </row>
    <row r="73" spans="1:12" ht="14.25" customHeight="1" x14ac:dyDescent="0.25">
      <c r="A73" s="1" t="s">
        <v>138</v>
      </c>
      <c r="B73" s="4">
        <v>40</v>
      </c>
      <c r="C73" s="1">
        <v>1</v>
      </c>
      <c r="D73" s="1"/>
      <c r="E73" s="1"/>
      <c r="F73" s="1"/>
      <c r="G73" s="4">
        <v>40</v>
      </c>
      <c r="H73" s="4">
        <v>1</v>
      </c>
      <c r="I73" s="4">
        <v>142</v>
      </c>
      <c r="J73" s="1"/>
      <c r="K73" s="4">
        <v>583</v>
      </c>
      <c r="L73" s="5">
        <v>2075</v>
      </c>
    </row>
    <row r="74" spans="1:12" ht="14.25" customHeight="1" x14ac:dyDescent="0.25">
      <c r="A74" s="1" t="s">
        <v>175</v>
      </c>
      <c r="B74" s="4">
        <v>21</v>
      </c>
      <c r="C74" s="1"/>
      <c r="D74" s="4">
        <v>1</v>
      </c>
      <c r="E74" s="1"/>
      <c r="F74" s="4">
        <v>1</v>
      </c>
      <c r="G74" s="4">
        <v>19</v>
      </c>
      <c r="H74" s="1"/>
      <c r="I74" s="4">
        <v>9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162</v>
      </c>
      <c r="C76" s="1">
        <v>7</v>
      </c>
      <c r="D76" s="4">
        <v>1</v>
      </c>
      <c r="E76" s="1">
        <v>1</v>
      </c>
      <c r="F76" s="4">
        <v>36</v>
      </c>
      <c r="G76" s="4">
        <v>125</v>
      </c>
      <c r="H76" s="4">
        <v>6</v>
      </c>
      <c r="I76" s="4">
        <v>41</v>
      </c>
      <c r="J76" s="4">
        <v>0.3</v>
      </c>
      <c r="K76" s="1"/>
      <c r="L76" s="1"/>
    </row>
    <row r="77" spans="1:12" ht="14.25" customHeight="1" x14ac:dyDescent="0.25">
      <c r="A77" s="1" t="s">
        <v>5</v>
      </c>
      <c r="B77" s="5">
        <v>96092</v>
      </c>
      <c r="C77" s="6">
        <v>4933</v>
      </c>
      <c r="D77" s="5">
        <v>1444</v>
      </c>
      <c r="E77" s="1">
        <v>169</v>
      </c>
      <c r="F77" s="5">
        <v>26400</v>
      </c>
      <c r="G77" s="5">
        <v>68248</v>
      </c>
      <c r="H77" s="5">
        <v>3936</v>
      </c>
      <c r="I77" s="5">
        <v>1147</v>
      </c>
      <c r="J77" s="4">
        <v>17</v>
      </c>
      <c r="K77" s="5">
        <v>918460</v>
      </c>
      <c r="L77" s="5">
        <v>10962</v>
      </c>
    </row>
    <row r="78" spans="1:12" ht="14.25" customHeight="1" x14ac:dyDescent="0.25">
      <c r="A78" s="1" t="s">
        <v>95</v>
      </c>
      <c r="B78" s="4">
        <v>205</v>
      </c>
      <c r="C78" s="1"/>
      <c r="D78" s="4">
        <v>5</v>
      </c>
      <c r="E78" s="1"/>
      <c r="F78" s="4">
        <v>31</v>
      </c>
      <c r="G78" s="4">
        <v>169</v>
      </c>
      <c r="H78" s="4">
        <v>2</v>
      </c>
      <c r="I78" s="4">
        <v>7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98</v>
      </c>
      <c r="C79" s="1">
        <v>3</v>
      </c>
      <c r="D79" s="1"/>
      <c r="E79" s="1"/>
      <c r="F79" s="4">
        <v>52</v>
      </c>
      <c r="G79" s="4">
        <v>46</v>
      </c>
      <c r="H79" s="1"/>
      <c r="I79" s="5">
        <v>2909</v>
      </c>
      <c r="J79" s="1"/>
      <c r="K79" s="5">
        <v>1269</v>
      </c>
      <c r="L79" s="5">
        <v>37666</v>
      </c>
    </row>
    <row r="80" spans="1:12" ht="14.25" customHeight="1" x14ac:dyDescent="0.25">
      <c r="A80" s="1" t="s">
        <v>40</v>
      </c>
      <c r="B80" s="5">
        <v>1673</v>
      </c>
      <c r="C80" s="1">
        <v>60</v>
      </c>
      <c r="D80" s="4">
        <v>68</v>
      </c>
      <c r="E80" s="1">
        <v>5</v>
      </c>
      <c r="F80" s="4">
        <v>78</v>
      </c>
      <c r="G80" s="5">
        <v>1527</v>
      </c>
      <c r="H80" s="4">
        <v>92</v>
      </c>
      <c r="I80" s="4">
        <v>161</v>
      </c>
      <c r="J80" s="4">
        <v>7</v>
      </c>
      <c r="K80" s="5">
        <v>22437</v>
      </c>
      <c r="L80" s="5">
        <v>2153</v>
      </c>
    </row>
    <row r="81" spans="1:12" ht="14.25" customHeight="1" x14ac:dyDescent="0.25">
      <c r="A81" s="1" t="s">
        <v>161</v>
      </c>
      <c r="B81" s="4">
        <v>11</v>
      </c>
      <c r="C81" s="1">
        <v>1</v>
      </c>
      <c r="D81" s="1"/>
      <c r="E81" s="1"/>
      <c r="F81" s="4">
        <v>3</v>
      </c>
      <c r="G81" s="4">
        <v>8</v>
      </c>
      <c r="H81" s="1"/>
      <c r="I81" s="4">
        <v>194</v>
      </c>
      <c r="J81" s="1"/>
      <c r="K81" s="4">
        <v>542</v>
      </c>
      <c r="L81" s="5">
        <v>9547</v>
      </c>
    </row>
    <row r="82" spans="1:12" ht="14.25" customHeight="1" x14ac:dyDescent="0.25">
      <c r="A82" s="1" t="s">
        <v>164</v>
      </c>
      <c r="B82" s="4">
        <v>12</v>
      </c>
      <c r="C82" s="1"/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134</v>
      </c>
      <c r="C83" s="1">
        <v>4</v>
      </c>
      <c r="D83" s="4">
        <v>7</v>
      </c>
      <c r="E83" s="1"/>
      <c r="F83" s="4">
        <v>24</v>
      </c>
      <c r="G83" s="4">
        <v>103</v>
      </c>
      <c r="H83" s="4">
        <v>14</v>
      </c>
      <c r="I83" s="4">
        <v>335</v>
      </c>
      <c r="J83" s="4">
        <v>17</v>
      </c>
      <c r="K83" s="1"/>
      <c r="L83" s="1"/>
    </row>
    <row r="84" spans="1:12" ht="14.25" customHeight="1" x14ac:dyDescent="0.25">
      <c r="A84" s="1" t="s">
        <v>134</v>
      </c>
      <c r="B84" s="4">
        <v>61</v>
      </c>
      <c r="C84" s="1">
        <v>11</v>
      </c>
      <c r="D84" s="4">
        <v>2</v>
      </c>
      <c r="E84" s="1">
        <v>1</v>
      </c>
      <c r="F84" s="4">
        <v>15</v>
      </c>
      <c r="G84" s="4">
        <v>44</v>
      </c>
      <c r="H84" s="4">
        <v>1</v>
      </c>
      <c r="I84" s="4">
        <v>3</v>
      </c>
      <c r="J84" s="4">
        <v>0.1</v>
      </c>
      <c r="K84" s="5">
        <v>1134</v>
      </c>
      <c r="L84" s="4">
        <v>63</v>
      </c>
    </row>
    <row r="85" spans="1:12" ht="14.25" customHeight="1" x14ac:dyDescent="0.25">
      <c r="A85" s="1" t="s">
        <v>149</v>
      </c>
      <c r="B85" s="4">
        <v>111</v>
      </c>
      <c r="C85" s="1">
        <v>38</v>
      </c>
      <c r="D85" s="1"/>
      <c r="E85" s="1"/>
      <c r="F85" s="4">
        <v>5</v>
      </c>
      <c r="G85" s="4">
        <v>106</v>
      </c>
      <c r="H85" s="1"/>
      <c r="I85" s="4">
        <v>8</v>
      </c>
      <c r="J85" s="1"/>
      <c r="K85" s="1"/>
      <c r="L85" s="1"/>
    </row>
    <row r="86" spans="1:12" ht="14.25" customHeight="1" x14ac:dyDescent="0.25">
      <c r="A86" s="1" t="s">
        <v>198</v>
      </c>
      <c r="B86" s="4">
        <v>18</v>
      </c>
      <c r="C86" s="1">
        <v>3</v>
      </c>
      <c r="D86" s="1"/>
      <c r="E86" s="1"/>
      <c r="F86" s="1"/>
      <c r="G86" s="4">
        <v>18</v>
      </c>
      <c r="H86" s="1"/>
      <c r="I86" s="4">
        <v>9</v>
      </c>
      <c r="J86" s="1"/>
      <c r="K86" s="1"/>
      <c r="L86" s="1"/>
    </row>
    <row r="87" spans="1:12" ht="14.25" customHeight="1" x14ac:dyDescent="0.25">
      <c r="A87" s="1" t="s">
        <v>173</v>
      </c>
      <c r="B87" s="4">
        <v>23</v>
      </c>
      <c r="C87" s="1"/>
      <c r="D87" s="4">
        <v>4</v>
      </c>
      <c r="E87" s="1"/>
      <c r="F87" s="1"/>
      <c r="G87" s="4">
        <v>19</v>
      </c>
      <c r="H87" s="1"/>
      <c r="I87" s="4">
        <v>29</v>
      </c>
      <c r="J87" s="4">
        <v>5</v>
      </c>
      <c r="K87" s="4">
        <v>83</v>
      </c>
      <c r="L87" s="4">
        <v>106</v>
      </c>
    </row>
    <row r="88" spans="1:12" ht="14.25" customHeight="1" x14ac:dyDescent="0.25">
      <c r="A88" s="1" t="s">
        <v>151</v>
      </c>
      <c r="B88" s="4">
        <v>20</v>
      </c>
      <c r="C88" s="1">
        <v>2</v>
      </c>
      <c r="D88" s="1"/>
      <c r="E88" s="1"/>
      <c r="F88" s="4">
        <v>1</v>
      </c>
      <c r="G88" s="4">
        <v>19</v>
      </c>
      <c r="H88" s="1"/>
      <c r="I88" s="4">
        <v>2</v>
      </c>
      <c r="J88" s="1"/>
      <c r="K88" s="4">
        <v>200</v>
      </c>
      <c r="L88" s="4">
        <v>18</v>
      </c>
    </row>
    <row r="89" spans="1:12" ht="14.25" customHeight="1" x14ac:dyDescent="0.25">
      <c r="A89" s="1" t="s">
        <v>106</v>
      </c>
      <c r="B89" s="4">
        <v>264</v>
      </c>
      <c r="C89" s="1">
        <v>42</v>
      </c>
      <c r="D89" s="4">
        <v>15</v>
      </c>
      <c r="E89" s="1"/>
      <c r="F89" s="4">
        <v>3</v>
      </c>
      <c r="G89" s="4">
        <v>246</v>
      </c>
      <c r="H89" s="4">
        <v>10</v>
      </c>
      <c r="I89" s="4">
        <v>27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862</v>
      </c>
      <c r="C90" s="1">
        <v>17</v>
      </c>
      <c r="D90" s="4">
        <v>4</v>
      </c>
      <c r="E90" s="1"/>
      <c r="F90" s="4">
        <v>173</v>
      </c>
      <c r="G90" s="4">
        <v>685</v>
      </c>
      <c r="H90" s="4">
        <v>8</v>
      </c>
      <c r="I90" s="4">
        <v>115</v>
      </c>
      <c r="J90" s="4">
        <v>0.5</v>
      </c>
      <c r="K90" s="5">
        <v>90000</v>
      </c>
      <c r="L90" s="5">
        <v>12005</v>
      </c>
    </row>
    <row r="91" spans="1:12" ht="14.25" customHeight="1" x14ac:dyDescent="0.25">
      <c r="A91" s="1" t="s">
        <v>68</v>
      </c>
      <c r="B91" s="4">
        <v>678</v>
      </c>
      <c r="C91" s="1">
        <v>55</v>
      </c>
      <c r="D91" s="4">
        <v>32</v>
      </c>
      <c r="E91" s="1">
        <v>6</v>
      </c>
      <c r="F91" s="4">
        <v>58</v>
      </c>
      <c r="G91" s="4">
        <v>588</v>
      </c>
      <c r="H91" s="4">
        <v>17</v>
      </c>
      <c r="I91" s="4">
        <v>70</v>
      </c>
      <c r="J91" s="4">
        <v>3</v>
      </c>
      <c r="K91" s="5">
        <v>19424</v>
      </c>
      <c r="L91" s="5">
        <v>2011</v>
      </c>
    </row>
    <row r="92" spans="1:12" ht="14.25" customHeight="1" x14ac:dyDescent="0.25">
      <c r="A92" s="1" t="s">
        <v>42</v>
      </c>
      <c r="B92" s="5">
        <v>1417</v>
      </c>
      <c r="C92" s="1">
        <v>53</v>
      </c>
      <c r="D92" s="4">
        <v>4</v>
      </c>
      <c r="E92" s="1"/>
      <c r="F92" s="4">
        <v>396</v>
      </c>
      <c r="G92" s="5">
        <v>1017</v>
      </c>
      <c r="H92" s="4">
        <v>12</v>
      </c>
      <c r="I92" s="5">
        <v>4152</v>
      </c>
      <c r="J92" s="4">
        <v>12</v>
      </c>
      <c r="K92" s="5">
        <v>23640</v>
      </c>
      <c r="L92" s="5">
        <v>69276</v>
      </c>
    </row>
    <row r="93" spans="1:12" ht="14.25" customHeight="1" x14ac:dyDescent="0.25">
      <c r="A93" s="1" t="s">
        <v>41</v>
      </c>
      <c r="B93" s="5">
        <v>3588</v>
      </c>
      <c r="C93" s="1">
        <v>529</v>
      </c>
      <c r="D93" s="4">
        <v>99</v>
      </c>
      <c r="E93" s="1">
        <v>13</v>
      </c>
      <c r="F93" s="4">
        <v>229</v>
      </c>
      <c r="G93" s="5">
        <v>3260</v>
      </c>
      <c r="H93" s="1"/>
      <c r="I93" s="4">
        <v>3</v>
      </c>
      <c r="J93" s="4">
        <v>7.0000000000000007E-2</v>
      </c>
      <c r="K93" s="5">
        <v>116608</v>
      </c>
      <c r="L93" s="4">
        <v>84</v>
      </c>
    </row>
    <row r="94" spans="1:12" ht="14.25" customHeight="1" x14ac:dyDescent="0.25">
      <c r="A94" s="1" t="s">
        <v>37</v>
      </c>
      <c r="B94" s="5">
        <v>2092</v>
      </c>
      <c r="C94" s="1">
        <v>106</v>
      </c>
      <c r="D94" s="4">
        <v>191</v>
      </c>
      <c r="E94" s="1">
        <v>10</v>
      </c>
      <c r="F94" s="4">
        <v>150</v>
      </c>
      <c r="G94" s="5">
        <v>1751</v>
      </c>
      <c r="H94" s="1"/>
      <c r="I94" s="4">
        <v>8</v>
      </c>
      <c r="J94" s="4">
        <v>0.7</v>
      </c>
      <c r="K94" s="5">
        <v>7896</v>
      </c>
      <c r="L94" s="4">
        <v>29</v>
      </c>
    </row>
    <row r="95" spans="1:12" ht="14.25" customHeight="1" x14ac:dyDescent="0.25">
      <c r="A95" s="1" t="s">
        <v>7</v>
      </c>
      <c r="B95" s="5">
        <v>55743</v>
      </c>
      <c r="C95" s="6">
        <v>2560</v>
      </c>
      <c r="D95" s="5">
        <v>3452</v>
      </c>
      <c r="E95" s="1">
        <v>158</v>
      </c>
      <c r="F95" s="5">
        <v>19736</v>
      </c>
      <c r="G95" s="5">
        <v>32555</v>
      </c>
      <c r="H95" s="5">
        <v>4103</v>
      </c>
      <c r="I95" s="4">
        <v>664</v>
      </c>
      <c r="J95" s="4">
        <v>41</v>
      </c>
      <c r="K95" s="5">
        <v>186000</v>
      </c>
      <c r="L95" s="5">
        <v>2214</v>
      </c>
    </row>
    <row r="96" spans="1:12" ht="14.25" customHeight="1" x14ac:dyDescent="0.25">
      <c r="A96" s="1" t="s">
        <v>59</v>
      </c>
      <c r="B96" s="4">
        <v>878</v>
      </c>
      <c r="C96" s="1">
        <v>58</v>
      </c>
      <c r="D96" s="4">
        <v>56</v>
      </c>
      <c r="E96" s="1">
        <v>2</v>
      </c>
      <c r="F96" s="4">
        <v>259</v>
      </c>
      <c r="G96" s="4">
        <v>563</v>
      </c>
      <c r="H96" s="1"/>
      <c r="I96" s="4">
        <v>22</v>
      </c>
      <c r="J96" s="4">
        <v>1</v>
      </c>
      <c r="K96" s="1"/>
      <c r="L96" s="1"/>
    </row>
    <row r="97" spans="1:12" ht="14.25" customHeight="1" x14ac:dyDescent="0.25">
      <c r="A97" s="1" t="s">
        <v>23</v>
      </c>
      <c r="B97" s="5">
        <v>4604</v>
      </c>
      <c r="C97" s="1">
        <v>331</v>
      </c>
      <c r="D97" s="4">
        <v>137</v>
      </c>
      <c r="E97" s="1">
        <v>17</v>
      </c>
      <c r="F97" s="4">
        <v>25</v>
      </c>
      <c r="G97" s="5">
        <v>4442</v>
      </c>
      <c r="H97" s="4">
        <v>148</v>
      </c>
      <c r="I97" s="4">
        <v>932</v>
      </c>
      <c r="J97" s="4">
        <v>28</v>
      </c>
      <c r="K97" s="5">
        <v>30213</v>
      </c>
      <c r="L97" s="5">
        <v>6119</v>
      </c>
    </row>
    <row r="98" spans="1:12" ht="14.25" customHeight="1" x14ac:dyDescent="0.25">
      <c r="A98" s="1" t="s">
        <v>130</v>
      </c>
      <c r="B98" s="4">
        <v>126</v>
      </c>
      <c r="C98" s="1">
        <v>12</v>
      </c>
      <c r="D98" s="4">
        <v>1</v>
      </c>
      <c r="E98" s="1"/>
      <c r="F98" s="1"/>
      <c r="G98" s="4">
        <v>125</v>
      </c>
      <c r="H98" s="1"/>
      <c r="I98" s="5">
        <v>1482</v>
      </c>
      <c r="J98" s="4">
        <v>12</v>
      </c>
      <c r="K98" s="5">
        <v>1319</v>
      </c>
      <c r="L98" s="5">
        <v>15512</v>
      </c>
    </row>
    <row r="99" spans="1:12" ht="14.25" customHeight="1" x14ac:dyDescent="0.25">
      <c r="A99" s="1" t="s">
        <v>19</v>
      </c>
      <c r="B99" s="5">
        <v>7851</v>
      </c>
      <c r="C99" s="1">
        <v>423</v>
      </c>
      <c r="D99" s="4">
        <v>44</v>
      </c>
      <c r="E99" s="1">
        <v>4</v>
      </c>
      <c r="F99" s="4">
        <v>427</v>
      </c>
      <c r="G99" s="5">
        <v>7380</v>
      </c>
      <c r="H99" s="4">
        <v>115</v>
      </c>
      <c r="I99" s="4">
        <v>907</v>
      </c>
      <c r="J99" s="4">
        <v>5</v>
      </c>
      <c r="K99" s="5">
        <v>90394</v>
      </c>
      <c r="L99" s="5">
        <v>10443</v>
      </c>
    </row>
    <row r="100" spans="1:12" ht="14.25" customHeight="1" x14ac:dyDescent="0.25">
      <c r="A100" s="1" t="s">
        <v>2</v>
      </c>
      <c r="B100" s="5">
        <v>124632</v>
      </c>
      <c r="C100" s="6">
        <v>4805</v>
      </c>
      <c r="D100" s="5">
        <v>15362</v>
      </c>
      <c r="E100" s="1">
        <v>681</v>
      </c>
      <c r="F100" s="5">
        <v>20996</v>
      </c>
      <c r="G100" s="5">
        <v>88274</v>
      </c>
      <c r="H100" s="5">
        <v>3994</v>
      </c>
      <c r="I100" s="5">
        <v>2061</v>
      </c>
      <c r="J100" s="4">
        <v>254</v>
      </c>
      <c r="K100" s="5">
        <v>657224</v>
      </c>
      <c r="L100" s="5">
        <v>10870</v>
      </c>
    </row>
    <row r="101" spans="1:12" ht="14.25" customHeight="1" x14ac:dyDescent="0.25">
      <c r="A101" s="1" t="s">
        <v>93</v>
      </c>
      <c r="B101" s="4">
        <v>245</v>
      </c>
      <c r="C101" s="1">
        <v>27</v>
      </c>
      <c r="D101" s="4">
        <v>1</v>
      </c>
      <c r="E101" s="1"/>
      <c r="F101" s="4">
        <v>25</v>
      </c>
      <c r="G101" s="4">
        <v>219</v>
      </c>
      <c r="H101" s="1"/>
      <c r="I101" s="4">
        <v>9</v>
      </c>
      <c r="J101" s="4">
        <v>0.04</v>
      </c>
      <c r="K101" s="1"/>
      <c r="L101" s="1"/>
    </row>
    <row r="102" spans="1:12" ht="14.25" customHeight="1" x14ac:dyDescent="0.25">
      <c r="A102" s="1" t="s">
        <v>137</v>
      </c>
      <c r="B102" s="4">
        <v>53</v>
      </c>
      <c r="C102" s="1"/>
      <c r="D102" s="4">
        <v>3</v>
      </c>
      <c r="E102" s="1"/>
      <c r="F102" s="4">
        <v>7</v>
      </c>
      <c r="G102" s="4">
        <v>43</v>
      </c>
      <c r="H102" s="1"/>
      <c r="I102" s="4">
        <v>18</v>
      </c>
      <c r="J102" s="4">
        <v>1</v>
      </c>
      <c r="K102" s="4">
        <v>540</v>
      </c>
      <c r="L102" s="4">
        <v>182</v>
      </c>
    </row>
    <row r="103" spans="1:12" ht="14.25" customHeight="1" x14ac:dyDescent="0.25">
      <c r="A103" s="1" t="s">
        <v>29</v>
      </c>
      <c r="B103" s="5">
        <v>3139</v>
      </c>
      <c r="C103" s="1">
        <v>204</v>
      </c>
      <c r="D103" s="4">
        <v>77</v>
      </c>
      <c r="E103" s="1">
        <v>8</v>
      </c>
      <c r="F103" s="4">
        <v>514</v>
      </c>
      <c r="G103" s="5">
        <v>2548</v>
      </c>
      <c r="H103" s="4">
        <v>64</v>
      </c>
      <c r="I103" s="4">
        <v>25</v>
      </c>
      <c r="J103" s="4">
        <v>0.6</v>
      </c>
      <c r="K103" s="5">
        <v>42882</v>
      </c>
      <c r="L103" s="4">
        <v>339</v>
      </c>
    </row>
    <row r="104" spans="1:12" ht="14.25" customHeight="1" x14ac:dyDescent="0.25">
      <c r="A104" s="1" t="s">
        <v>81</v>
      </c>
      <c r="B104" s="4">
        <v>323</v>
      </c>
      <c r="C104" s="1">
        <v>13</v>
      </c>
      <c r="D104" s="4">
        <v>5</v>
      </c>
      <c r="E104" s="1"/>
      <c r="F104" s="4">
        <v>74</v>
      </c>
      <c r="G104" s="4">
        <v>244</v>
      </c>
      <c r="H104" s="4">
        <v>5</v>
      </c>
      <c r="I104" s="4">
        <v>32</v>
      </c>
      <c r="J104" s="4">
        <v>0.5</v>
      </c>
      <c r="K104" s="4">
        <v>239</v>
      </c>
      <c r="L104" s="4">
        <v>23</v>
      </c>
    </row>
    <row r="105" spans="1:12" ht="14.25" customHeight="1" x14ac:dyDescent="0.25">
      <c r="A105" s="1" t="s">
        <v>79</v>
      </c>
      <c r="B105" s="4">
        <v>531</v>
      </c>
      <c r="C105" s="1">
        <v>67</v>
      </c>
      <c r="D105" s="4">
        <v>5</v>
      </c>
      <c r="E105" s="1">
        <v>2</v>
      </c>
      <c r="F105" s="4">
        <v>36</v>
      </c>
      <c r="G105" s="4">
        <v>490</v>
      </c>
      <c r="H105" s="4">
        <v>6</v>
      </c>
      <c r="I105" s="4">
        <v>28</v>
      </c>
      <c r="J105" s="4">
        <v>0.3</v>
      </c>
      <c r="K105" s="4">
        <v>316</v>
      </c>
      <c r="L105" s="4">
        <v>17</v>
      </c>
    </row>
    <row r="106" spans="1:12" ht="14.25" customHeight="1" x14ac:dyDescent="0.25">
      <c r="A106" s="1" t="s">
        <v>129</v>
      </c>
      <c r="B106" s="4">
        <v>126</v>
      </c>
      <c r="C106" s="1">
        <v>4</v>
      </c>
      <c r="D106" s="4">
        <v>4</v>
      </c>
      <c r="E106" s="1"/>
      <c r="F106" s="4">
        <v>4</v>
      </c>
      <c r="G106" s="4">
        <v>118</v>
      </c>
      <c r="H106" s="4">
        <v>2</v>
      </c>
      <c r="I106" s="4">
        <v>2</v>
      </c>
      <c r="J106" s="4">
        <v>7.0000000000000007E-2</v>
      </c>
      <c r="K106" s="5">
        <v>2201</v>
      </c>
      <c r="L106" s="4">
        <v>41</v>
      </c>
    </row>
    <row r="107" spans="1:12" ht="14.25" customHeight="1" x14ac:dyDescent="0.25">
      <c r="A107" s="1" t="s">
        <v>83</v>
      </c>
      <c r="B107" s="4">
        <v>479</v>
      </c>
      <c r="C107" s="1">
        <v>62</v>
      </c>
      <c r="D107" s="4">
        <v>1</v>
      </c>
      <c r="E107" s="1">
        <v>1</v>
      </c>
      <c r="F107" s="4">
        <v>93</v>
      </c>
      <c r="G107" s="4">
        <v>385</v>
      </c>
      <c r="H107" s="4">
        <v>17</v>
      </c>
      <c r="I107" s="4">
        <v>112</v>
      </c>
      <c r="J107" s="4">
        <v>0.2</v>
      </c>
      <c r="K107" s="1"/>
      <c r="L107" s="1"/>
    </row>
    <row r="108" spans="1:12" ht="14.25" customHeight="1" x14ac:dyDescent="0.25">
      <c r="A108" s="1" t="s">
        <v>116</v>
      </c>
      <c r="B108" s="4">
        <v>144</v>
      </c>
      <c r="C108" s="1">
        <v>14</v>
      </c>
      <c r="D108" s="4">
        <v>1</v>
      </c>
      <c r="E108" s="1"/>
      <c r="F108" s="4">
        <v>9</v>
      </c>
      <c r="G108" s="4">
        <v>134</v>
      </c>
      <c r="H108" s="4">
        <v>5</v>
      </c>
      <c r="I108" s="4">
        <v>22</v>
      </c>
      <c r="J108" s="4">
        <v>0.2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10</v>
      </c>
      <c r="C109" s="1"/>
      <c r="D109" s="1"/>
      <c r="E109" s="1"/>
      <c r="F109" s="1"/>
      <c r="G109" s="4">
        <v>10</v>
      </c>
      <c r="H109" s="1"/>
      <c r="I109" s="4">
        <v>1</v>
      </c>
      <c r="J109" s="1"/>
      <c r="K109" s="4">
        <v>437</v>
      </c>
      <c r="L109" s="4">
        <v>60</v>
      </c>
    </row>
    <row r="110" spans="1:12" ht="14.25" customHeight="1" x14ac:dyDescent="0.25">
      <c r="A110" s="1" t="s">
        <v>69</v>
      </c>
      <c r="B110" s="4">
        <v>509</v>
      </c>
      <c r="C110" s="1">
        <v>16</v>
      </c>
      <c r="D110" s="4">
        <v>1</v>
      </c>
      <c r="E110" s="1"/>
      <c r="F110" s="4">
        <v>1</v>
      </c>
      <c r="G110" s="4">
        <v>507</v>
      </c>
      <c r="H110" s="4">
        <v>3</v>
      </c>
      <c r="I110" s="4">
        <v>270</v>
      </c>
      <c r="J110" s="4">
        <v>0.5</v>
      </c>
      <c r="K110" s="5">
        <v>19380</v>
      </c>
      <c r="L110" s="5">
        <v>10275</v>
      </c>
    </row>
    <row r="111" spans="1:12" ht="14.25" customHeight="1" x14ac:dyDescent="0.25">
      <c r="A111" s="1" t="s">
        <v>66</v>
      </c>
      <c r="B111" s="4">
        <v>520</v>
      </c>
      <c r="C111" s="1">
        <v>12</v>
      </c>
      <c r="D111" s="4">
        <v>17</v>
      </c>
      <c r="E111" s="1"/>
      <c r="F111" s="4">
        <v>54</v>
      </c>
      <c r="G111" s="4">
        <v>449</v>
      </c>
      <c r="H111" s="4">
        <v>27</v>
      </c>
      <c r="I111" s="4">
        <v>76</v>
      </c>
      <c r="J111" s="4">
        <v>2</v>
      </c>
      <c r="K111" s="5">
        <v>9022</v>
      </c>
      <c r="L111" s="5">
        <v>1322</v>
      </c>
    </row>
    <row r="112" spans="1:12" ht="14.25" customHeight="1" x14ac:dyDescent="0.25">
      <c r="A112" s="1" t="s">
        <v>194</v>
      </c>
      <c r="B112" s="4">
        <v>10</v>
      </c>
      <c r="C112" s="1">
        <v>3</v>
      </c>
      <c r="D112" s="4">
        <v>1</v>
      </c>
      <c r="E112" s="1">
        <v>1</v>
      </c>
      <c r="F112" s="4">
        <v>3</v>
      </c>
      <c r="G112" s="4">
        <v>6</v>
      </c>
      <c r="H112" s="1"/>
      <c r="I112" s="4">
        <v>2</v>
      </c>
      <c r="J112" s="4">
        <v>0.2</v>
      </c>
      <c r="K112" s="1"/>
      <c r="L112" s="1"/>
    </row>
    <row r="113" spans="1:12" ht="14.25" customHeight="1" x14ac:dyDescent="0.25">
      <c r="A113" s="1" t="s">
        <v>174</v>
      </c>
      <c r="B113" s="4">
        <v>18</v>
      </c>
      <c r="C113" s="1">
        <v>1</v>
      </c>
      <c r="D113" s="4">
        <v>1</v>
      </c>
      <c r="E113" s="1"/>
      <c r="F113" s="1"/>
      <c r="G113" s="4">
        <v>17</v>
      </c>
      <c r="H113" s="1"/>
      <c r="I113" s="4">
        <v>3</v>
      </c>
      <c r="J113" s="4">
        <v>0.1</v>
      </c>
      <c r="K113" s="4">
        <v>131</v>
      </c>
      <c r="L113" s="4">
        <v>19</v>
      </c>
    </row>
    <row r="114" spans="1:12" ht="14.25" customHeight="1" x14ac:dyDescent="0.25">
      <c r="A114" s="1" t="s">
        <v>124</v>
      </c>
      <c r="B114" s="4">
        <v>77</v>
      </c>
      <c r="C114" s="1">
        <v>2</v>
      </c>
      <c r="D114" s="4">
        <v>1</v>
      </c>
      <c r="E114" s="1">
        <v>1</v>
      </c>
      <c r="F114" s="1"/>
      <c r="G114" s="4">
        <v>76</v>
      </c>
      <c r="H114" s="1"/>
      <c r="I114" s="5">
        <v>2020</v>
      </c>
      <c r="J114" s="4">
        <v>26</v>
      </c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771</v>
      </c>
      <c r="C115" s="1">
        <v>75</v>
      </c>
      <c r="D115" s="4">
        <v>11</v>
      </c>
      <c r="E115" s="1">
        <v>2</v>
      </c>
      <c r="F115" s="4">
        <v>7</v>
      </c>
      <c r="G115" s="4">
        <v>753</v>
      </c>
      <c r="H115" s="4">
        <v>11</v>
      </c>
      <c r="I115" s="4">
        <v>283</v>
      </c>
      <c r="J115" s="4">
        <v>4</v>
      </c>
      <c r="K115" s="5">
        <v>21376</v>
      </c>
      <c r="L115" s="5">
        <v>7852</v>
      </c>
    </row>
    <row r="116" spans="1:12" ht="14.25" customHeight="1" x14ac:dyDescent="0.25">
      <c r="A116" s="1" t="s">
        <v>27</v>
      </c>
      <c r="B116" s="5">
        <v>2729</v>
      </c>
      <c r="C116" s="1">
        <v>117</v>
      </c>
      <c r="D116" s="4">
        <v>31</v>
      </c>
      <c r="E116" s="1"/>
      <c r="F116" s="4">
        <v>500</v>
      </c>
      <c r="G116" s="5">
        <v>2198</v>
      </c>
      <c r="H116" s="4">
        <v>35</v>
      </c>
      <c r="I116" s="5">
        <v>4360</v>
      </c>
      <c r="J116" s="4">
        <v>50</v>
      </c>
      <c r="K116" s="5">
        <v>22793</v>
      </c>
      <c r="L116" s="5">
        <v>36412</v>
      </c>
    </row>
    <row r="117" spans="1:12" ht="14.25" customHeight="1" x14ac:dyDescent="0.25">
      <c r="A117" s="1" t="s">
        <v>133</v>
      </c>
      <c r="B117" s="4">
        <v>44</v>
      </c>
      <c r="C117" s="1">
        <v>2</v>
      </c>
      <c r="D117" s="1"/>
      <c r="E117" s="1"/>
      <c r="F117" s="4">
        <v>10</v>
      </c>
      <c r="G117" s="4">
        <v>34</v>
      </c>
      <c r="H117" s="1"/>
      <c r="I117" s="4">
        <v>68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70</v>
      </c>
      <c r="C118" s="1"/>
      <c r="D118" s="1"/>
      <c r="E118" s="1"/>
      <c r="F118" s="1"/>
      <c r="G118" s="4">
        <v>70</v>
      </c>
      <c r="H118" s="4">
        <v>6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4</v>
      </c>
      <c r="C119" s="1">
        <v>1</v>
      </c>
      <c r="D119" s="1"/>
      <c r="E119" s="1"/>
      <c r="F119" s="1"/>
      <c r="G119" s="4">
        <v>4</v>
      </c>
      <c r="H119" s="1"/>
      <c r="I119" s="4">
        <v>0.2</v>
      </c>
      <c r="J119" s="1"/>
      <c r="K119" s="1"/>
      <c r="L119" s="1"/>
    </row>
    <row r="120" spans="1:12" ht="14.25" customHeight="1" x14ac:dyDescent="0.25">
      <c r="A120" s="1" t="s">
        <v>24</v>
      </c>
      <c r="B120" s="5">
        <v>3483</v>
      </c>
      <c r="C120" s="1">
        <v>150</v>
      </c>
      <c r="D120" s="4">
        <v>57</v>
      </c>
      <c r="E120" s="1">
        <v>4</v>
      </c>
      <c r="F120" s="4">
        <v>915</v>
      </c>
      <c r="G120" s="5">
        <v>2511</v>
      </c>
      <c r="H120" s="4">
        <v>99</v>
      </c>
      <c r="I120" s="4">
        <v>108</v>
      </c>
      <c r="J120" s="4">
        <v>2</v>
      </c>
      <c r="K120" s="5">
        <v>49570</v>
      </c>
      <c r="L120" s="5">
        <v>1532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41</v>
      </c>
      <c r="C122" s="1">
        <v>2</v>
      </c>
      <c r="D122" s="4">
        <v>3</v>
      </c>
      <c r="E122" s="1"/>
      <c r="F122" s="4">
        <v>1</v>
      </c>
      <c r="G122" s="4">
        <v>37</v>
      </c>
      <c r="H122" s="1"/>
      <c r="I122" s="4">
        <v>2</v>
      </c>
      <c r="J122" s="4">
        <v>0.1</v>
      </c>
      <c r="K122" s="1"/>
      <c r="L122" s="1"/>
    </row>
    <row r="123" spans="1:12" ht="14.25" customHeight="1" x14ac:dyDescent="0.25">
      <c r="A123" s="1" t="s">
        <v>96</v>
      </c>
      <c r="B123" s="4">
        <v>213</v>
      </c>
      <c r="C123" s="1">
        <v>11</v>
      </c>
      <c r="D123" s="1"/>
      <c r="E123" s="1"/>
      <c r="F123" s="4">
        <v>2</v>
      </c>
      <c r="G123" s="4">
        <v>211</v>
      </c>
      <c r="H123" s="4">
        <v>3</v>
      </c>
      <c r="I123" s="4">
        <v>482</v>
      </c>
      <c r="J123" s="1"/>
      <c r="K123" s="5">
        <v>9703</v>
      </c>
      <c r="L123" s="5">
        <v>21975</v>
      </c>
    </row>
    <row r="124" spans="1:12" ht="14.25" customHeight="1" x14ac:dyDescent="0.25">
      <c r="A124" s="1" t="s">
        <v>113</v>
      </c>
      <c r="B124" s="4">
        <v>145</v>
      </c>
      <c r="C124" s="1">
        <v>2</v>
      </c>
      <c r="D124" s="4">
        <v>3</v>
      </c>
      <c r="E124" s="1"/>
      <c r="F124" s="4">
        <v>27</v>
      </c>
      <c r="G124" s="4">
        <v>115</v>
      </c>
      <c r="H124" s="4">
        <v>22</v>
      </c>
      <c r="I124" s="4">
        <v>386</v>
      </c>
      <c r="J124" s="4">
        <v>8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4">
        <v>67</v>
      </c>
      <c r="L125" s="4">
        <v>14</v>
      </c>
    </row>
    <row r="126" spans="1:12" ht="14.25" customHeight="1" x14ac:dyDescent="0.25">
      <c r="A126" s="1" t="s">
        <v>109</v>
      </c>
      <c r="B126" s="4">
        <v>196</v>
      </c>
      <c r="C126" s="1">
        <v>10</v>
      </c>
      <c r="D126" s="4">
        <v>7</v>
      </c>
      <c r="E126" s="1"/>
      <c r="F126" s="4">
        <v>7</v>
      </c>
      <c r="G126" s="4">
        <v>182</v>
      </c>
      <c r="H126" s="4">
        <v>1</v>
      </c>
      <c r="I126" s="4">
        <v>154</v>
      </c>
      <c r="J126" s="4">
        <v>6</v>
      </c>
      <c r="K126" s="1"/>
      <c r="L126" s="1"/>
    </row>
    <row r="127" spans="1:12" ht="14.25" customHeight="1" x14ac:dyDescent="0.25">
      <c r="A127" s="1" t="s">
        <v>122</v>
      </c>
      <c r="B127" s="4">
        <v>134</v>
      </c>
      <c r="C127" s="1">
        <v>6</v>
      </c>
      <c r="D127" s="4">
        <v>2</v>
      </c>
      <c r="E127" s="1"/>
      <c r="F127" s="4">
        <v>14</v>
      </c>
      <c r="G127" s="4">
        <v>118</v>
      </c>
      <c r="H127" s="4">
        <v>3</v>
      </c>
      <c r="I127" s="4">
        <v>491</v>
      </c>
      <c r="J127" s="4">
        <v>7</v>
      </c>
      <c r="K127" s="4">
        <v>479</v>
      </c>
      <c r="L127" s="5">
        <v>1756</v>
      </c>
    </row>
    <row r="128" spans="1:12" ht="14.25" customHeight="1" x14ac:dyDescent="0.25">
      <c r="A128" s="1" t="s">
        <v>46</v>
      </c>
      <c r="B128" s="5">
        <v>1688</v>
      </c>
      <c r="C128" s="1">
        <v>178</v>
      </c>
      <c r="D128" s="4">
        <v>60</v>
      </c>
      <c r="E128" s="1">
        <v>10</v>
      </c>
      <c r="F128" s="4">
        <v>633</v>
      </c>
      <c r="G128" s="4">
        <v>995</v>
      </c>
      <c r="H128" s="4">
        <v>1</v>
      </c>
      <c r="I128" s="4">
        <v>13</v>
      </c>
      <c r="J128" s="4">
        <v>0.5</v>
      </c>
      <c r="K128" s="5">
        <v>15668</v>
      </c>
      <c r="L128" s="4">
        <v>122</v>
      </c>
    </row>
    <row r="129" spans="1:12" ht="14.25" customHeight="1" x14ac:dyDescent="0.25">
      <c r="A129" s="1" t="s">
        <v>80</v>
      </c>
      <c r="B129" s="4">
        <v>752</v>
      </c>
      <c r="C129" s="1">
        <v>161</v>
      </c>
      <c r="D129" s="4">
        <v>12</v>
      </c>
      <c r="E129" s="1">
        <v>4</v>
      </c>
      <c r="F129" s="4">
        <v>29</v>
      </c>
      <c r="G129" s="4">
        <v>711</v>
      </c>
      <c r="H129" s="4">
        <v>65</v>
      </c>
      <c r="I129" s="4">
        <v>186</v>
      </c>
      <c r="J129" s="4">
        <v>3</v>
      </c>
      <c r="K129" s="4">
        <v>681</v>
      </c>
      <c r="L129" s="4">
        <v>169</v>
      </c>
    </row>
    <row r="130" spans="1:12" ht="14.25" customHeight="1" x14ac:dyDescent="0.25">
      <c r="A130" s="1" t="s">
        <v>127</v>
      </c>
      <c r="B130" s="4">
        <v>66</v>
      </c>
      <c r="C130" s="1">
        <v>2</v>
      </c>
      <c r="D130" s="4">
        <v>1</v>
      </c>
      <c r="E130" s="1"/>
      <c r="F130" s="4">
        <v>3</v>
      </c>
      <c r="G130" s="4">
        <v>62</v>
      </c>
      <c r="H130" s="4">
        <v>2</v>
      </c>
      <c r="I130" s="5">
        <v>1682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14</v>
      </c>
      <c r="C131" s="1"/>
      <c r="D131" s="1"/>
      <c r="E131" s="1"/>
      <c r="F131" s="4">
        <v>2</v>
      </c>
      <c r="G131" s="4">
        <v>12</v>
      </c>
      <c r="H131" s="1"/>
      <c r="I131" s="4">
        <v>4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201</v>
      </c>
      <c r="C132" s="1">
        <v>27</v>
      </c>
      <c r="D132" s="4">
        <v>2</v>
      </c>
      <c r="E132" s="1"/>
      <c r="F132" s="4">
        <v>1</v>
      </c>
      <c r="G132" s="4">
        <v>198</v>
      </c>
      <c r="H132" s="4">
        <v>4</v>
      </c>
      <c r="I132" s="4">
        <v>320</v>
      </c>
      <c r="J132" s="4">
        <v>3</v>
      </c>
      <c r="K132" s="5">
        <v>1456</v>
      </c>
      <c r="L132" s="5">
        <v>2318</v>
      </c>
    </row>
    <row r="133" spans="1:12" ht="14.25" customHeight="1" x14ac:dyDescent="0.25">
      <c r="A133" s="1" t="s">
        <v>185</v>
      </c>
      <c r="B133" s="4">
        <v>6</v>
      </c>
      <c r="C133" s="1"/>
      <c r="D133" s="1"/>
      <c r="E133" s="1"/>
      <c r="F133" s="1"/>
      <c r="G133" s="4">
        <v>6</v>
      </c>
      <c r="H133" s="1"/>
      <c r="I133" s="5">
        <v>1202</v>
      </c>
      <c r="J133" s="1"/>
      <c r="K133" s="1"/>
      <c r="L133" s="1"/>
    </row>
    <row r="134" spans="1:12" ht="14.25" customHeight="1" x14ac:dyDescent="0.25">
      <c r="A134" s="1" t="s">
        <v>63</v>
      </c>
      <c r="B134" s="4">
        <v>919</v>
      </c>
      <c r="C134" s="1">
        <v>128</v>
      </c>
      <c r="D134" s="4">
        <v>59</v>
      </c>
      <c r="E134" s="1">
        <v>11</v>
      </c>
      <c r="F134" s="4">
        <v>66</v>
      </c>
      <c r="G134" s="4">
        <v>794</v>
      </c>
      <c r="H134" s="4">
        <v>1</v>
      </c>
      <c r="I134" s="4">
        <v>25</v>
      </c>
      <c r="J134" s="4">
        <v>2</v>
      </c>
      <c r="K134" s="5">
        <v>4321</v>
      </c>
      <c r="L134" s="4">
        <v>117</v>
      </c>
    </row>
    <row r="135" spans="1:12" ht="14.25" customHeight="1" x14ac:dyDescent="0.25">
      <c r="A135" s="1" t="s">
        <v>171</v>
      </c>
      <c r="B135" s="4">
        <v>10</v>
      </c>
      <c r="C135" s="1"/>
      <c r="D135" s="1"/>
      <c r="E135" s="1"/>
      <c r="F135" s="4">
        <v>1</v>
      </c>
      <c r="G135" s="4">
        <v>9</v>
      </c>
      <c r="H135" s="1"/>
      <c r="I135" s="4">
        <v>0.3</v>
      </c>
      <c r="J135" s="1"/>
      <c r="K135" s="4">
        <v>338</v>
      </c>
      <c r="L135" s="4">
        <v>11</v>
      </c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21</v>
      </c>
      <c r="C137" s="1">
        <v>1</v>
      </c>
      <c r="D137" s="4">
        <v>1</v>
      </c>
      <c r="E137" s="1"/>
      <c r="F137" s="1"/>
      <c r="G137" s="4">
        <v>20</v>
      </c>
      <c r="H137" s="1"/>
      <c r="I137" s="4">
        <v>0.4</v>
      </c>
      <c r="J137" s="4">
        <v>0.02</v>
      </c>
      <c r="K137" s="1"/>
      <c r="L137" s="1"/>
    </row>
    <row r="138" spans="1:12" ht="14.25" customHeight="1" x14ac:dyDescent="0.25">
      <c r="A138" s="1" t="s">
        <v>160</v>
      </c>
      <c r="B138" s="4">
        <v>14</v>
      </c>
      <c r="C138" s="1"/>
      <c r="D138" s="1"/>
      <c r="E138" s="1"/>
      <c r="F138" s="4">
        <v>3</v>
      </c>
      <c r="G138" s="4">
        <v>11</v>
      </c>
      <c r="H138" s="1"/>
      <c r="I138" s="4">
        <v>6</v>
      </c>
      <c r="J138" s="1"/>
      <c r="K138" s="4">
        <v>301</v>
      </c>
      <c r="L138" s="4">
        <v>118</v>
      </c>
    </row>
    <row r="139" spans="1:12" ht="14.25" customHeight="1" x14ac:dyDescent="0.25">
      <c r="A139" s="1" t="s">
        <v>187</v>
      </c>
      <c r="B139" s="4">
        <v>9</v>
      </c>
      <c r="C139" s="1">
        <v>3</v>
      </c>
      <c r="D139" s="1"/>
      <c r="E139" s="1"/>
      <c r="F139" s="4">
        <v>1</v>
      </c>
      <c r="G139" s="4">
        <v>8</v>
      </c>
      <c r="H139" s="1"/>
      <c r="I139" s="4">
        <v>0.3</v>
      </c>
      <c r="J139" s="1"/>
      <c r="K139" s="5">
        <v>1521</v>
      </c>
      <c r="L139" s="4">
        <v>52</v>
      </c>
    </row>
    <row r="140" spans="1:12" ht="14.25" customHeight="1" x14ac:dyDescent="0.25">
      <c r="A140" s="1" t="s">
        <v>10</v>
      </c>
      <c r="B140" s="5">
        <v>16627</v>
      </c>
      <c r="C140" s="1">
        <v>904</v>
      </c>
      <c r="D140" s="5">
        <v>1651</v>
      </c>
      <c r="E140" s="1">
        <v>164</v>
      </c>
      <c r="F140" s="4">
        <v>250</v>
      </c>
      <c r="G140" s="5">
        <v>14726</v>
      </c>
      <c r="H140" s="5">
        <v>1360</v>
      </c>
      <c r="I140" s="4">
        <v>970</v>
      </c>
      <c r="J140" s="4">
        <v>96</v>
      </c>
      <c r="K140" s="5">
        <v>75415</v>
      </c>
      <c r="L140" s="5">
        <v>4401</v>
      </c>
    </row>
    <row r="141" spans="1:12" ht="14.25" customHeight="1" x14ac:dyDescent="0.25">
      <c r="A141" s="1" t="s">
        <v>150</v>
      </c>
      <c r="B141" s="4">
        <v>17</v>
      </c>
      <c r="C141" s="1"/>
      <c r="D141" s="1"/>
      <c r="E141" s="1"/>
      <c r="F141" s="4">
        <v>1</v>
      </c>
      <c r="G141" s="4">
        <v>16</v>
      </c>
      <c r="H141" s="1"/>
      <c r="I141" s="4">
        <v>60</v>
      </c>
      <c r="J141" s="1"/>
      <c r="K141" s="5">
        <v>1390</v>
      </c>
      <c r="L141" s="5">
        <v>4869</v>
      </c>
    </row>
    <row r="142" spans="1:12" ht="14.25" customHeight="1" x14ac:dyDescent="0.25">
      <c r="A142" s="1" t="s">
        <v>60</v>
      </c>
      <c r="B142" s="4">
        <v>950</v>
      </c>
      <c r="C142" s="1">
        <v>82</v>
      </c>
      <c r="D142" s="4">
        <v>1</v>
      </c>
      <c r="E142" s="1"/>
      <c r="F142" s="4">
        <v>127</v>
      </c>
      <c r="G142" s="4">
        <v>822</v>
      </c>
      <c r="H142" s="4">
        <v>1</v>
      </c>
      <c r="I142" s="4">
        <v>197</v>
      </c>
      <c r="J142" s="4">
        <v>0.2</v>
      </c>
      <c r="K142" s="5">
        <v>33116</v>
      </c>
      <c r="L142" s="5">
        <v>6867</v>
      </c>
    </row>
    <row r="143" spans="1:12" ht="14.25" customHeight="1" x14ac:dyDescent="0.25">
      <c r="A143" s="1" t="s">
        <v>189</v>
      </c>
      <c r="B143" s="4">
        <v>5</v>
      </c>
      <c r="C143" s="1"/>
      <c r="D143" s="4">
        <v>1</v>
      </c>
      <c r="E143" s="1"/>
      <c r="F143" s="1"/>
      <c r="G143" s="4">
        <v>4</v>
      </c>
      <c r="H143" s="1"/>
      <c r="I143" s="4">
        <v>0.8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144</v>
      </c>
      <c r="C144" s="1">
        <v>24</v>
      </c>
      <c r="D144" s="4">
        <v>8</v>
      </c>
      <c r="E144" s="1">
        <v>3</v>
      </c>
      <c r="F144" s="1"/>
      <c r="G144" s="4">
        <v>136</v>
      </c>
      <c r="H144" s="1"/>
      <c r="I144" s="4">
        <v>6</v>
      </c>
      <c r="J144" s="4">
        <v>0.3</v>
      </c>
      <c r="K144" s="5">
        <v>4012</v>
      </c>
      <c r="L144" s="4">
        <v>166</v>
      </c>
    </row>
    <row r="145" spans="1:12" ht="14.25" customHeight="1" x14ac:dyDescent="0.25">
      <c r="A145" s="1" t="s">
        <v>105</v>
      </c>
      <c r="B145" s="4">
        <v>214</v>
      </c>
      <c r="C145" s="1">
        <v>4</v>
      </c>
      <c r="D145" s="4">
        <v>4</v>
      </c>
      <c r="E145" s="1"/>
      <c r="F145" s="4">
        <v>25</v>
      </c>
      <c r="G145" s="4">
        <v>185</v>
      </c>
      <c r="H145" s="4">
        <v>2</v>
      </c>
      <c r="I145" s="4">
        <v>1</v>
      </c>
      <c r="J145" s="4">
        <v>0.02</v>
      </c>
      <c r="K145" s="5">
        <v>4000</v>
      </c>
      <c r="L145" s="4">
        <v>19</v>
      </c>
    </row>
    <row r="146" spans="1:12" ht="14.25" customHeight="1" x14ac:dyDescent="0.25">
      <c r="A146" s="1" t="s">
        <v>82</v>
      </c>
      <c r="B146" s="4">
        <v>483</v>
      </c>
      <c r="C146" s="1">
        <v>53</v>
      </c>
      <c r="D146" s="4">
        <v>17</v>
      </c>
      <c r="E146" s="1">
        <v>5</v>
      </c>
      <c r="F146" s="4">
        <v>20</v>
      </c>
      <c r="G146" s="4">
        <v>446</v>
      </c>
      <c r="H146" s="4">
        <v>11</v>
      </c>
      <c r="I146" s="4">
        <v>232</v>
      </c>
      <c r="J146" s="4">
        <v>8</v>
      </c>
      <c r="K146" s="5">
        <v>4920</v>
      </c>
      <c r="L146" s="5">
        <v>2362</v>
      </c>
    </row>
    <row r="147" spans="1:12" ht="14.25" customHeight="1" x14ac:dyDescent="0.25">
      <c r="A147" s="1" t="s">
        <v>17</v>
      </c>
      <c r="B147" s="5">
        <v>5550</v>
      </c>
      <c r="C147" s="1">
        <v>180</v>
      </c>
      <c r="D147" s="4">
        <v>62</v>
      </c>
      <c r="E147" s="1">
        <v>3</v>
      </c>
      <c r="F147" s="4">
        <v>32</v>
      </c>
      <c r="G147" s="5">
        <v>5456</v>
      </c>
      <c r="H147" s="4">
        <v>98</v>
      </c>
      <c r="I147" s="5">
        <v>1024</v>
      </c>
      <c r="J147" s="4">
        <v>11</v>
      </c>
      <c r="K147" s="5">
        <v>105865</v>
      </c>
      <c r="L147" s="5">
        <v>19528</v>
      </c>
    </row>
    <row r="148" spans="1:12" ht="14.25" customHeight="1" x14ac:dyDescent="0.25">
      <c r="A148" s="1" t="s">
        <v>92</v>
      </c>
      <c r="B148" s="4">
        <v>277</v>
      </c>
      <c r="C148" s="1">
        <v>25</v>
      </c>
      <c r="D148" s="4">
        <v>2</v>
      </c>
      <c r="E148" s="1">
        <v>1</v>
      </c>
      <c r="F148" s="4">
        <v>61</v>
      </c>
      <c r="G148" s="4">
        <v>214</v>
      </c>
      <c r="H148" s="4">
        <v>3</v>
      </c>
      <c r="I148" s="4">
        <v>54</v>
      </c>
      <c r="J148" s="4">
        <v>0.4</v>
      </c>
      <c r="K148" s="1"/>
      <c r="L148" s="1"/>
    </row>
    <row r="149" spans="1:12" ht="14.25" customHeight="1" x14ac:dyDescent="0.25">
      <c r="A149" s="1" t="s">
        <v>32</v>
      </c>
      <c r="B149" s="5">
        <v>2818</v>
      </c>
      <c r="C149" s="1">
        <v>132</v>
      </c>
      <c r="D149" s="4">
        <v>41</v>
      </c>
      <c r="E149" s="1">
        <v>1</v>
      </c>
      <c r="F149" s="4">
        <v>131</v>
      </c>
      <c r="G149" s="5">
        <v>2646</v>
      </c>
      <c r="H149" s="4">
        <v>13</v>
      </c>
      <c r="I149" s="4">
        <v>13</v>
      </c>
      <c r="J149" s="4">
        <v>0.2</v>
      </c>
      <c r="K149" s="5">
        <v>30308</v>
      </c>
      <c r="L149" s="4">
        <v>137</v>
      </c>
    </row>
    <row r="150" spans="1:12" ht="14.25" customHeight="1" x14ac:dyDescent="0.25">
      <c r="A150" s="1" t="s">
        <v>107</v>
      </c>
      <c r="B150" s="4">
        <v>217</v>
      </c>
      <c r="C150" s="1">
        <v>23</v>
      </c>
      <c r="D150" s="4">
        <v>1</v>
      </c>
      <c r="E150" s="1"/>
      <c r="F150" s="4">
        <v>21</v>
      </c>
      <c r="G150" s="4">
        <v>195</v>
      </c>
      <c r="H150" s="1"/>
      <c r="I150" s="4">
        <v>43</v>
      </c>
      <c r="J150" s="4">
        <v>0.2</v>
      </c>
      <c r="K150" s="5">
        <v>7553</v>
      </c>
      <c r="L150" s="5">
        <v>1481</v>
      </c>
    </row>
    <row r="151" spans="1:12" ht="14.25" customHeight="1" x14ac:dyDescent="0.25">
      <c r="A151" s="1" t="s">
        <v>43</v>
      </c>
      <c r="B151" s="5">
        <v>1801</v>
      </c>
      <c r="C151" s="1">
        <v>128</v>
      </c>
      <c r="D151" s="4">
        <v>46</v>
      </c>
      <c r="E151" s="1">
        <v>5</v>
      </c>
      <c r="F151" s="4">
        <v>13</v>
      </c>
      <c r="G151" s="5">
        <v>1742</v>
      </c>
      <c r="H151" s="4">
        <v>50</v>
      </c>
      <c r="I151" s="4">
        <v>417</v>
      </c>
      <c r="J151" s="4">
        <v>11</v>
      </c>
      <c r="K151" s="5">
        <v>7333</v>
      </c>
      <c r="L151" s="5">
        <v>1700</v>
      </c>
    </row>
    <row r="152" spans="1:12" ht="14.25" customHeight="1" x14ac:dyDescent="0.25">
      <c r="A152" s="1" t="s">
        <v>207</v>
      </c>
      <c r="B152" s="4">
        <v>1</v>
      </c>
      <c r="C152" s="1"/>
      <c r="D152" s="1"/>
      <c r="E152" s="1"/>
      <c r="F152" s="1"/>
      <c r="G152" s="4">
        <v>1</v>
      </c>
      <c r="H152" s="1"/>
      <c r="I152" s="4">
        <v>0.1</v>
      </c>
      <c r="J152" s="1"/>
      <c r="K152" s="4">
        <v>72</v>
      </c>
      <c r="L152" s="4">
        <v>8</v>
      </c>
    </row>
    <row r="153" spans="1:12" ht="14.25" customHeight="1" x14ac:dyDescent="0.25">
      <c r="A153" s="1" t="s">
        <v>123</v>
      </c>
      <c r="B153" s="4">
        <v>96</v>
      </c>
      <c r="C153" s="1">
        <v>4</v>
      </c>
      <c r="D153" s="4">
        <v>3</v>
      </c>
      <c r="E153" s="1"/>
      <c r="F153" s="4">
        <v>12</v>
      </c>
      <c r="G153" s="4">
        <v>81</v>
      </c>
      <c r="H153" s="4">
        <v>2</v>
      </c>
      <c r="I153" s="4">
        <v>13</v>
      </c>
      <c r="J153" s="4">
        <v>0.4</v>
      </c>
      <c r="K153" s="5">
        <v>1289</v>
      </c>
      <c r="L153" s="4">
        <v>181</v>
      </c>
    </row>
    <row r="154" spans="1:12" ht="14.25" customHeight="1" x14ac:dyDescent="0.25">
      <c r="A154" s="1" t="s">
        <v>45</v>
      </c>
      <c r="B154" s="5">
        <v>1746</v>
      </c>
      <c r="C154" s="1">
        <v>151</v>
      </c>
      <c r="D154" s="4">
        <v>73</v>
      </c>
      <c r="E154" s="1">
        <v>12</v>
      </c>
      <c r="F154" s="4">
        <v>914</v>
      </c>
      <c r="G154" s="4">
        <v>759</v>
      </c>
      <c r="H154" s="4">
        <v>88</v>
      </c>
      <c r="I154" s="4">
        <v>53</v>
      </c>
      <c r="J154" s="4">
        <v>2</v>
      </c>
      <c r="K154" s="5">
        <v>17841</v>
      </c>
      <c r="L154" s="4">
        <v>541</v>
      </c>
    </row>
    <row r="155" spans="1:12" ht="14.25" customHeight="1" x14ac:dyDescent="0.25">
      <c r="A155" s="1" t="s">
        <v>34</v>
      </c>
      <c r="B155" s="5">
        <v>3094</v>
      </c>
      <c r="C155" s="1">
        <v>76</v>
      </c>
      <c r="D155" s="4">
        <v>144</v>
      </c>
      <c r="E155" s="1">
        <v>8</v>
      </c>
      <c r="F155" s="4">
        <v>57</v>
      </c>
      <c r="G155" s="5">
        <v>2893</v>
      </c>
      <c r="H155" s="4">
        <v>1</v>
      </c>
      <c r="I155" s="4">
        <v>28</v>
      </c>
      <c r="J155" s="4">
        <v>1</v>
      </c>
      <c r="K155" s="5">
        <v>5530</v>
      </c>
      <c r="L155" s="4">
        <v>50</v>
      </c>
    </row>
    <row r="156" spans="1:12" ht="14.25" customHeight="1" x14ac:dyDescent="0.25">
      <c r="A156" s="1" t="s">
        <v>30</v>
      </c>
      <c r="B156" s="5">
        <v>3627</v>
      </c>
      <c r="C156" s="1">
        <v>244</v>
      </c>
      <c r="D156" s="4">
        <v>79</v>
      </c>
      <c r="E156" s="1">
        <v>8</v>
      </c>
      <c r="F156" s="4">
        <v>116</v>
      </c>
      <c r="G156" s="5">
        <v>3432</v>
      </c>
      <c r="H156" s="4">
        <v>50</v>
      </c>
      <c r="I156" s="4">
        <v>96</v>
      </c>
      <c r="J156" s="4">
        <v>2</v>
      </c>
      <c r="K156" s="5">
        <v>72901</v>
      </c>
      <c r="L156" s="5">
        <v>1926</v>
      </c>
    </row>
    <row r="157" spans="1:12" ht="14.25" customHeight="1" x14ac:dyDescent="0.25">
      <c r="A157" s="1" t="s">
        <v>16</v>
      </c>
      <c r="B157" s="5">
        <v>10524</v>
      </c>
      <c r="C157" s="1">
        <v>638</v>
      </c>
      <c r="D157" s="4">
        <v>266</v>
      </c>
      <c r="E157" s="1">
        <v>20</v>
      </c>
      <c r="F157" s="4">
        <v>75</v>
      </c>
      <c r="G157" s="5">
        <v>10183</v>
      </c>
      <c r="H157" s="4">
        <v>251</v>
      </c>
      <c r="I157" s="5">
        <v>1032</v>
      </c>
      <c r="J157" s="4">
        <v>26</v>
      </c>
      <c r="K157" s="5">
        <v>81087</v>
      </c>
      <c r="L157" s="5">
        <v>7952</v>
      </c>
    </row>
    <row r="158" spans="1:12" ht="14.25" customHeight="1" x14ac:dyDescent="0.25">
      <c r="A158" s="1" t="s">
        <v>56</v>
      </c>
      <c r="B158" s="5">
        <v>1325</v>
      </c>
      <c r="C158" s="1">
        <v>250</v>
      </c>
      <c r="D158" s="4">
        <v>3</v>
      </c>
      <c r="E158" s="1"/>
      <c r="F158" s="4">
        <v>109</v>
      </c>
      <c r="G158" s="5">
        <v>1213</v>
      </c>
      <c r="H158" s="4">
        <v>37</v>
      </c>
      <c r="I158" s="4">
        <v>460</v>
      </c>
      <c r="J158" s="4">
        <v>1</v>
      </c>
      <c r="K158" s="5">
        <v>31951</v>
      </c>
      <c r="L158" s="5">
        <v>11090</v>
      </c>
    </row>
    <row r="159" spans="1:12" ht="14.25" customHeight="1" x14ac:dyDescent="0.25">
      <c r="A159" s="1" t="s">
        <v>91</v>
      </c>
      <c r="B159" s="4">
        <v>334</v>
      </c>
      <c r="C159" s="1">
        <v>13</v>
      </c>
      <c r="D159" s="1"/>
      <c r="E159" s="1"/>
      <c r="F159" s="4">
        <v>40</v>
      </c>
      <c r="G159" s="4">
        <v>294</v>
      </c>
      <c r="H159" s="4">
        <v>4</v>
      </c>
      <c r="I159" s="4">
        <v>373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3613</v>
      </c>
      <c r="C160" s="1">
        <v>430</v>
      </c>
      <c r="D160" s="4">
        <v>146</v>
      </c>
      <c r="E160" s="1">
        <v>13</v>
      </c>
      <c r="F160" s="4">
        <v>329</v>
      </c>
      <c r="G160" s="5">
        <v>3138</v>
      </c>
      <c r="H160" s="4">
        <v>119</v>
      </c>
      <c r="I160" s="4">
        <v>188</v>
      </c>
      <c r="J160" s="4">
        <v>8</v>
      </c>
      <c r="K160" s="5">
        <v>36092</v>
      </c>
      <c r="L160" s="5">
        <v>1876</v>
      </c>
    </row>
    <row r="161" spans="1:12" ht="14.25" customHeight="1" x14ac:dyDescent="0.25">
      <c r="A161" s="1" t="s">
        <v>33</v>
      </c>
      <c r="B161" s="5">
        <v>4731</v>
      </c>
      <c r="C161" s="1">
        <v>582</v>
      </c>
      <c r="D161" s="4">
        <v>43</v>
      </c>
      <c r="E161" s="1">
        <v>9</v>
      </c>
      <c r="F161" s="4">
        <v>333</v>
      </c>
      <c r="G161" s="5">
        <v>4355</v>
      </c>
      <c r="H161" s="4">
        <v>8</v>
      </c>
      <c r="I161" s="4">
        <v>32</v>
      </c>
      <c r="J161" s="4">
        <v>0.3</v>
      </c>
      <c r="K161" s="5">
        <v>639606</v>
      </c>
      <c r="L161" s="5">
        <v>4383</v>
      </c>
    </row>
    <row r="162" spans="1:12" ht="14.25" customHeight="1" x14ac:dyDescent="0.25">
      <c r="A162" s="1" t="s">
        <v>120</v>
      </c>
      <c r="B162" s="4">
        <v>102</v>
      </c>
      <c r="C162" s="1">
        <v>13</v>
      </c>
      <c r="D162" s="1"/>
      <c r="E162" s="1"/>
      <c r="F162" s="1"/>
      <c r="G162" s="4">
        <v>102</v>
      </c>
      <c r="H162" s="1"/>
      <c r="I162" s="4">
        <v>8</v>
      </c>
      <c r="J162" s="1"/>
      <c r="K162" s="1"/>
      <c r="L162" s="1"/>
    </row>
    <row r="163" spans="1:12" ht="14.25" customHeight="1" x14ac:dyDescent="0.25">
      <c r="A163" s="1" t="s">
        <v>12</v>
      </c>
      <c r="B163" s="5">
        <v>10156</v>
      </c>
      <c r="C163" s="1">
        <v>94</v>
      </c>
      <c r="D163" s="4">
        <v>177</v>
      </c>
      <c r="E163" s="1">
        <v>3</v>
      </c>
      <c r="F163" s="5">
        <v>6325</v>
      </c>
      <c r="G163" s="5">
        <v>3654</v>
      </c>
      <c r="H163" s="4">
        <v>55</v>
      </c>
      <c r="I163" s="4">
        <v>198</v>
      </c>
      <c r="J163" s="4">
        <v>3</v>
      </c>
      <c r="K163" s="5">
        <v>455032</v>
      </c>
      <c r="L163" s="5">
        <v>8875</v>
      </c>
    </row>
    <row r="164" spans="1:12" ht="14.25" customHeight="1" x14ac:dyDescent="0.25">
      <c r="A164" s="1" t="s">
        <v>200</v>
      </c>
      <c r="B164" s="4">
        <v>9</v>
      </c>
      <c r="C164" s="1"/>
      <c r="D164" s="1"/>
      <c r="E164" s="1"/>
      <c r="F164" s="1"/>
      <c r="G164" s="4">
        <v>9</v>
      </c>
      <c r="H164" s="1"/>
      <c r="I164" s="4">
        <v>169</v>
      </c>
      <c r="J164" s="1"/>
      <c r="K164" s="4">
        <v>113</v>
      </c>
      <c r="L164" s="5">
        <v>2124</v>
      </c>
    </row>
    <row r="165" spans="1:12" ht="14.25" customHeight="1" x14ac:dyDescent="0.25">
      <c r="A165" s="1" t="s">
        <v>166</v>
      </c>
      <c r="B165" s="4">
        <v>14</v>
      </c>
      <c r="C165" s="1">
        <v>1</v>
      </c>
      <c r="D165" s="1"/>
      <c r="E165" s="1"/>
      <c r="F165" s="4">
        <v>1</v>
      </c>
      <c r="G165" s="4">
        <v>13</v>
      </c>
      <c r="H165" s="1"/>
      <c r="I165" s="4">
        <v>76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24</v>
      </c>
      <c r="C166" s="1">
        <v>2</v>
      </c>
      <c r="D166" s="4">
        <v>2</v>
      </c>
      <c r="E166" s="1">
        <v>1</v>
      </c>
      <c r="F166" s="4">
        <v>5</v>
      </c>
      <c r="G166" s="4">
        <v>17</v>
      </c>
      <c r="H166" s="4">
        <v>6</v>
      </c>
      <c r="I166" s="4">
        <v>621</v>
      </c>
      <c r="J166" s="4">
        <v>52</v>
      </c>
      <c r="K166" s="4">
        <v>18</v>
      </c>
      <c r="L166" s="4">
        <v>466</v>
      </c>
    </row>
    <row r="167" spans="1:12" ht="14.25" customHeight="1" x14ac:dyDescent="0.25">
      <c r="A167" s="1" t="s">
        <v>84</v>
      </c>
      <c r="B167" s="4">
        <v>259</v>
      </c>
      <c r="C167" s="1">
        <v>8</v>
      </c>
      <c r="D167" s="4">
        <v>32</v>
      </c>
      <c r="E167" s="1"/>
      <c r="F167" s="4">
        <v>27</v>
      </c>
      <c r="G167" s="4">
        <v>200</v>
      </c>
      <c r="H167" s="4">
        <v>14</v>
      </c>
      <c r="I167" s="5">
        <v>7633</v>
      </c>
      <c r="J167" s="4">
        <v>943</v>
      </c>
      <c r="K167" s="4">
        <v>586</v>
      </c>
      <c r="L167" s="5">
        <v>17270</v>
      </c>
    </row>
    <row r="168" spans="1:12" ht="14.25" customHeight="1" x14ac:dyDescent="0.25">
      <c r="A168" s="1" t="s">
        <v>36</v>
      </c>
      <c r="B168" s="5">
        <v>2179</v>
      </c>
      <c r="C168" s="1">
        <v>140</v>
      </c>
      <c r="D168" s="4">
        <v>29</v>
      </c>
      <c r="E168" s="1">
        <v>4</v>
      </c>
      <c r="F168" s="4">
        <v>420</v>
      </c>
      <c r="G168" s="5">
        <v>1730</v>
      </c>
      <c r="H168" s="4">
        <v>41</v>
      </c>
      <c r="I168" s="4">
        <v>63</v>
      </c>
      <c r="J168" s="4">
        <v>0.8</v>
      </c>
      <c r="K168" s="1"/>
      <c r="L168" s="1"/>
    </row>
    <row r="169" spans="1:12" ht="14.25" customHeight="1" x14ac:dyDescent="0.25">
      <c r="A169" s="1" t="s">
        <v>98</v>
      </c>
      <c r="B169" s="4">
        <v>219</v>
      </c>
      <c r="C169" s="1">
        <v>12</v>
      </c>
      <c r="D169" s="4">
        <v>2</v>
      </c>
      <c r="E169" s="1">
        <v>1</v>
      </c>
      <c r="F169" s="4">
        <v>72</v>
      </c>
      <c r="G169" s="4">
        <v>145</v>
      </c>
      <c r="H169" s="4">
        <v>1</v>
      </c>
      <c r="I169" s="4">
        <v>13</v>
      </c>
      <c r="J169" s="4">
        <v>0.1</v>
      </c>
      <c r="K169" s="4">
        <v>195</v>
      </c>
      <c r="L169" s="4">
        <v>12</v>
      </c>
    </row>
    <row r="170" spans="1:12" ht="14.25" customHeight="1" x14ac:dyDescent="0.25">
      <c r="A170" s="1" t="s">
        <v>49</v>
      </c>
      <c r="B170" s="5">
        <v>1624</v>
      </c>
      <c r="C170" s="1">
        <v>148</v>
      </c>
      <c r="D170" s="4">
        <v>44</v>
      </c>
      <c r="E170" s="1">
        <v>5</v>
      </c>
      <c r="F170" s="4">
        <v>54</v>
      </c>
      <c r="G170" s="5">
        <v>1526</v>
      </c>
      <c r="H170" s="4">
        <v>89</v>
      </c>
      <c r="I170" s="4">
        <v>186</v>
      </c>
      <c r="J170" s="4">
        <v>5</v>
      </c>
      <c r="K170" s="5">
        <v>6401</v>
      </c>
      <c r="L170" s="4">
        <v>733</v>
      </c>
    </row>
    <row r="171" spans="1:12" ht="14.25" customHeight="1" x14ac:dyDescent="0.25">
      <c r="A171" s="1" t="s">
        <v>169</v>
      </c>
      <c r="B171" s="4">
        <v>10</v>
      </c>
      <c r="C171" s="1"/>
      <c r="D171" s="1"/>
      <c r="E171" s="1"/>
      <c r="F171" s="1"/>
      <c r="G171" s="4">
        <v>10</v>
      </c>
      <c r="H171" s="1"/>
      <c r="I171" s="4">
        <v>102</v>
      </c>
      <c r="J171" s="1"/>
      <c r="K171" s="1"/>
      <c r="L171" s="1"/>
    </row>
    <row r="172" spans="1:12" ht="14.25" customHeight="1" x14ac:dyDescent="0.25">
      <c r="A172" s="1" t="s">
        <v>170</v>
      </c>
      <c r="B172" s="4">
        <v>4</v>
      </c>
      <c r="C172" s="1">
        <v>2</v>
      </c>
      <c r="D172" s="1"/>
      <c r="E172" s="1"/>
      <c r="F172" s="1"/>
      <c r="G172" s="4">
        <v>4</v>
      </c>
      <c r="H172" s="1"/>
      <c r="I172" s="4">
        <v>0.5</v>
      </c>
      <c r="J172" s="1"/>
      <c r="K172" s="4">
        <v>2</v>
      </c>
      <c r="L172" s="4">
        <v>0.3</v>
      </c>
    </row>
    <row r="173" spans="1:12" ht="14.25" customHeight="1" x14ac:dyDescent="0.25">
      <c r="A173" s="1" t="s">
        <v>47</v>
      </c>
      <c r="B173" s="5">
        <v>1189</v>
      </c>
      <c r="C173" s="1">
        <v>75</v>
      </c>
      <c r="D173" s="4">
        <v>6</v>
      </c>
      <c r="E173" s="1">
        <v>1</v>
      </c>
      <c r="F173" s="4">
        <v>297</v>
      </c>
      <c r="G173" s="4">
        <v>886</v>
      </c>
      <c r="H173" s="4">
        <v>24</v>
      </c>
      <c r="I173" s="4">
        <v>203</v>
      </c>
      <c r="J173" s="4">
        <v>1</v>
      </c>
      <c r="K173" s="5">
        <v>39000</v>
      </c>
      <c r="L173" s="5">
        <v>6666</v>
      </c>
    </row>
    <row r="174" spans="1:12" ht="14.25" customHeight="1" x14ac:dyDescent="0.25">
      <c r="A174" s="1" t="s">
        <v>182</v>
      </c>
      <c r="B174" s="4">
        <v>23</v>
      </c>
      <c r="C174" s="1"/>
      <c r="D174" s="4">
        <v>4</v>
      </c>
      <c r="E174" s="1"/>
      <c r="F174" s="4">
        <v>6</v>
      </c>
      <c r="G174" s="4">
        <v>13</v>
      </c>
      <c r="H174" s="1"/>
      <c r="I174" s="4">
        <v>536</v>
      </c>
      <c r="J174" s="4">
        <v>93</v>
      </c>
      <c r="K174" s="4">
        <v>82</v>
      </c>
      <c r="L174" s="5">
        <v>1912</v>
      </c>
    </row>
    <row r="175" spans="1:12" ht="14.25" customHeight="1" x14ac:dyDescent="0.25">
      <c r="A175" s="1" t="s">
        <v>75</v>
      </c>
      <c r="B175" s="4">
        <v>471</v>
      </c>
      <c r="C175" s="1">
        <v>21</v>
      </c>
      <c r="D175" s="4">
        <v>1</v>
      </c>
      <c r="E175" s="1"/>
      <c r="F175" s="4">
        <v>10</v>
      </c>
      <c r="G175" s="4">
        <v>460</v>
      </c>
      <c r="H175" s="4">
        <v>3</v>
      </c>
      <c r="I175" s="4">
        <v>86</v>
      </c>
      <c r="J175" s="4">
        <v>0.2</v>
      </c>
      <c r="K175" s="5">
        <v>13631</v>
      </c>
      <c r="L175" s="5">
        <v>2497</v>
      </c>
    </row>
    <row r="176" spans="1:12" ht="14.25" customHeight="1" x14ac:dyDescent="0.25">
      <c r="A176" s="1" t="s">
        <v>50</v>
      </c>
      <c r="B176" s="4">
        <v>977</v>
      </c>
      <c r="C176" s="1">
        <v>43</v>
      </c>
      <c r="D176" s="4">
        <v>22</v>
      </c>
      <c r="E176" s="1">
        <v>2</v>
      </c>
      <c r="F176" s="4">
        <v>79</v>
      </c>
      <c r="G176" s="4">
        <v>876</v>
      </c>
      <c r="H176" s="4">
        <v>31</v>
      </c>
      <c r="I176" s="4">
        <v>470</v>
      </c>
      <c r="J176" s="4">
        <v>11</v>
      </c>
      <c r="K176" s="5">
        <v>27109</v>
      </c>
      <c r="L176" s="5">
        <v>13040</v>
      </c>
    </row>
    <row r="177" spans="1:12" ht="14.25" customHeight="1" x14ac:dyDescent="0.25">
      <c r="A177" s="1" t="s">
        <v>196</v>
      </c>
      <c r="B177" s="4">
        <v>7</v>
      </c>
      <c r="C177" s="1"/>
      <c r="D177" s="1"/>
      <c r="E177" s="1"/>
      <c r="F177" s="4">
        <v>1</v>
      </c>
      <c r="G177" s="4">
        <v>6</v>
      </c>
      <c r="H177" s="1"/>
      <c r="I177" s="4">
        <v>0.4</v>
      </c>
      <c r="J177" s="1"/>
      <c r="K177" s="1"/>
      <c r="L177" s="1"/>
    </row>
    <row r="178" spans="1:12" ht="14.25" customHeight="1" x14ac:dyDescent="0.25">
      <c r="A178" s="1" t="s">
        <v>38</v>
      </c>
      <c r="B178" s="5">
        <v>1585</v>
      </c>
      <c r="C178" s="1">
        <v>80</v>
      </c>
      <c r="D178" s="4">
        <v>9</v>
      </c>
      <c r="E178" s="1"/>
      <c r="F178" s="4">
        <v>95</v>
      </c>
      <c r="G178" s="5">
        <v>1481</v>
      </c>
      <c r="H178" s="4">
        <v>7</v>
      </c>
      <c r="I178" s="4">
        <v>27</v>
      </c>
      <c r="J178" s="4">
        <v>0.2</v>
      </c>
      <c r="K178" s="5">
        <v>53937</v>
      </c>
      <c r="L178" s="4">
        <v>909</v>
      </c>
    </row>
    <row r="179" spans="1:12" ht="14.25" customHeight="1" x14ac:dyDescent="0.25">
      <c r="A179" s="1" t="s">
        <v>4</v>
      </c>
      <c r="B179" s="5">
        <v>126168</v>
      </c>
      <c r="C179" s="6">
        <v>6969</v>
      </c>
      <c r="D179" s="5">
        <v>11947</v>
      </c>
      <c r="E179" s="1">
        <v>749</v>
      </c>
      <c r="F179" s="5">
        <v>34219</v>
      </c>
      <c r="G179" s="5">
        <v>80002</v>
      </c>
      <c r="H179" s="5">
        <v>6532</v>
      </c>
      <c r="I179" s="5">
        <v>2699</v>
      </c>
      <c r="J179" s="4">
        <v>256</v>
      </c>
      <c r="K179" s="5">
        <v>355000</v>
      </c>
      <c r="L179" s="5">
        <v>7593</v>
      </c>
    </row>
    <row r="180" spans="1:12" ht="14.25" customHeight="1" x14ac:dyDescent="0.25">
      <c r="A180" s="1" t="s">
        <v>104</v>
      </c>
      <c r="B180" s="4">
        <v>166</v>
      </c>
      <c r="C180" s="1">
        <v>7</v>
      </c>
      <c r="D180" s="4">
        <v>5</v>
      </c>
      <c r="E180" s="1">
        <v>1</v>
      </c>
      <c r="F180" s="4">
        <v>27</v>
      </c>
      <c r="G180" s="4">
        <v>134</v>
      </c>
      <c r="H180" s="4">
        <v>5</v>
      </c>
      <c r="I180" s="4">
        <v>8</v>
      </c>
      <c r="J180" s="4">
        <v>0.2</v>
      </c>
      <c r="K180" s="1"/>
      <c r="L180" s="1"/>
    </row>
    <row r="181" spans="1:12" ht="14.25" customHeight="1" x14ac:dyDescent="0.25">
      <c r="A181" s="1" t="s">
        <v>186</v>
      </c>
      <c r="B181" s="4">
        <v>6</v>
      </c>
      <c r="C181" s="1"/>
      <c r="D181" s="1"/>
      <c r="E181" s="1"/>
      <c r="F181" s="4">
        <v>1</v>
      </c>
      <c r="G181" s="4">
        <v>5</v>
      </c>
      <c r="H181" s="1"/>
      <c r="I181" s="4">
        <v>607</v>
      </c>
      <c r="J181" s="1"/>
      <c r="K181" s="1"/>
      <c r="L181" s="1"/>
    </row>
    <row r="182" spans="1:12" ht="14.25" customHeight="1" x14ac:dyDescent="0.25">
      <c r="A182" s="1" t="s">
        <v>202</v>
      </c>
      <c r="B182" s="4">
        <v>7</v>
      </c>
      <c r="C182" s="1"/>
      <c r="D182" s="1"/>
      <c r="E182" s="1"/>
      <c r="F182" s="4">
        <v>1</v>
      </c>
      <c r="G182" s="4">
        <v>6</v>
      </c>
      <c r="H182" s="1"/>
      <c r="I182" s="4">
        <v>63</v>
      </c>
      <c r="J182" s="1"/>
      <c r="K182" s="1"/>
      <c r="L182" s="1"/>
    </row>
    <row r="183" spans="1:12" ht="14.25" customHeight="1" x14ac:dyDescent="0.25">
      <c r="A183" s="1" t="s">
        <v>183</v>
      </c>
      <c r="B183" s="4">
        <v>10</v>
      </c>
      <c r="C183" s="1"/>
      <c r="D183" s="4">
        <v>2</v>
      </c>
      <c r="E183" s="1"/>
      <c r="F183" s="4">
        <v>2</v>
      </c>
      <c r="G183" s="4">
        <v>6</v>
      </c>
      <c r="H183" s="1"/>
      <c r="I183" s="4">
        <v>0.2</v>
      </c>
      <c r="J183" s="4">
        <v>0.05</v>
      </c>
      <c r="K183" s="1"/>
      <c r="L183" s="1"/>
    </row>
    <row r="184" spans="1:12" ht="14.25" customHeight="1" x14ac:dyDescent="0.25">
      <c r="A184" s="1" t="s">
        <v>167</v>
      </c>
      <c r="B184" s="4">
        <v>10</v>
      </c>
      <c r="C184" s="1"/>
      <c r="D184" s="4">
        <v>1</v>
      </c>
      <c r="E184" s="1"/>
      <c r="F184" s="1"/>
      <c r="G184" s="4">
        <v>9</v>
      </c>
      <c r="H184" s="1"/>
      <c r="I184" s="4">
        <v>17</v>
      </c>
      <c r="J184" s="4">
        <v>2</v>
      </c>
      <c r="K184" s="1"/>
      <c r="L184" s="1"/>
    </row>
    <row r="185" spans="1:12" ht="14.25" customHeight="1" x14ac:dyDescent="0.25">
      <c r="A185" s="1" t="s">
        <v>21</v>
      </c>
      <c r="B185" s="5">
        <v>6443</v>
      </c>
      <c r="C185" s="1">
        <v>312</v>
      </c>
      <c r="D185" s="4">
        <v>373</v>
      </c>
      <c r="E185" s="1">
        <v>15</v>
      </c>
      <c r="F185" s="4">
        <v>205</v>
      </c>
      <c r="G185" s="5">
        <v>5865</v>
      </c>
      <c r="H185" s="4">
        <v>379</v>
      </c>
      <c r="I185" s="4">
        <v>638</v>
      </c>
      <c r="J185" s="4">
        <v>37</v>
      </c>
      <c r="K185" s="5">
        <v>36900</v>
      </c>
      <c r="L185" s="5">
        <v>3654</v>
      </c>
    </row>
    <row r="186" spans="1:12" ht="14.25" customHeight="1" x14ac:dyDescent="0.25">
      <c r="A186" s="1" t="s">
        <v>9</v>
      </c>
      <c r="B186" s="5">
        <v>20505</v>
      </c>
      <c r="C186" s="1">
        <v>899</v>
      </c>
      <c r="D186" s="4">
        <v>666</v>
      </c>
      <c r="E186" s="1">
        <v>75</v>
      </c>
      <c r="F186" s="5">
        <v>6415</v>
      </c>
      <c r="G186" s="5">
        <v>13424</v>
      </c>
      <c r="H186" s="4">
        <v>391</v>
      </c>
      <c r="I186" s="5">
        <v>2369</v>
      </c>
      <c r="J186" s="4">
        <v>77</v>
      </c>
      <c r="K186" s="5">
        <v>153440</v>
      </c>
      <c r="L186" s="5">
        <v>17729</v>
      </c>
    </row>
    <row r="187" spans="1:12" ht="14.25" customHeight="1" x14ac:dyDescent="0.25">
      <c r="A187" s="1" t="s">
        <v>165</v>
      </c>
      <c r="B187" s="4">
        <v>16</v>
      </c>
      <c r="C187" s="1"/>
      <c r="D187" s="4">
        <v>2</v>
      </c>
      <c r="E187" s="1"/>
      <c r="F187" s="4">
        <v>2</v>
      </c>
      <c r="G187" s="4">
        <v>12</v>
      </c>
      <c r="H187" s="1"/>
      <c r="I187" s="4">
        <v>0.9</v>
      </c>
      <c r="J187" s="4">
        <v>0.1</v>
      </c>
      <c r="K187" s="1"/>
      <c r="L187" s="1"/>
    </row>
    <row r="188" spans="1:12" ht="14.25" customHeight="1" x14ac:dyDescent="0.25">
      <c r="A188" s="1" t="s">
        <v>78</v>
      </c>
      <c r="B188" s="4">
        <v>355</v>
      </c>
      <c r="C188" s="1">
        <v>7</v>
      </c>
      <c r="D188" s="4">
        <v>5</v>
      </c>
      <c r="E188" s="1"/>
      <c r="F188" s="4">
        <v>50</v>
      </c>
      <c r="G188" s="4">
        <v>300</v>
      </c>
      <c r="H188" s="1"/>
      <c r="I188" s="4">
        <v>15</v>
      </c>
      <c r="J188" s="4">
        <v>0.2</v>
      </c>
      <c r="K188" s="5">
        <v>36304</v>
      </c>
      <c r="L188" s="5">
        <v>1524</v>
      </c>
    </row>
    <row r="189" spans="1:12" ht="14.25" customHeight="1" x14ac:dyDescent="0.25">
      <c r="A189" s="1" t="s">
        <v>152</v>
      </c>
      <c r="B189" s="4">
        <v>20</v>
      </c>
      <c r="C189" s="1"/>
      <c r="D189" s="4">
        <v>1</v>
      </c>
      <c r="E189" s="1"/>
      <c r="F189" s="4">
        <v>3</v>
      </c>
      <c r="G189" s="4">
        <v>16</v>
      </c>
      <c r="H189" s="1"/>
      <c r="I189" s="4">
        <v>0.3</v>
      </c>
      <c r="J189" s="4">
        <v>0.02</v>
      </c>
      <c r="K189" s="1"/>
      <c r="L189" s="1"/>
    </row>
    <row r="190" spans="1:12" ht="14.25" customHeight="1" x14ac:dyDescent="0.25">
      <c r="A190" s="1" t="s">
        <v>35</v>
      </c>
      <c r="B190" s="5">
        <v>2067</v>
      </c>
      <c r="C190" s="1">
        <v>89</v>
      </c>
      <c r="D190" s="4">
        <v>20</v>
      </c>
      <c r="E190" s="1">
        <v>1</v>
      </c>
      <c r="F190" s="4">
        <v>674</v>
      </c>
      <c r="G190" s="5">
        <v>1373</v>
      </c>
      <c r="H190" s="4">
        <v>23</v>
      </c>
      <c r="I190" s="4">
        <v>30</v>
      </c>
      <c r="J190" s="4">
        <v>0.3</v>
      </c>
      <c r="K190" s="5">
        <v>23669</v>
      </c>
      <c r="L190" s="4">
        <v>339</v>
      </c>
    </row>
    <row r="191" spans="1:12" ht="14.25" customHeight="1" x14ac:dyDescent="0.25">
      <c r="A191" s="1" t="s">
        <v>210</v>
      </c>
      <c r="B191" s="4">
        <v>1</v>
      </c>
      <c r="C191" s="1"/>
      <c r="D191" s="1"/>
      <c r="E191" s="1"/>
      <c r="F191" s="1"/>
      <c r="G191" s="4">
        <v>1</v>
      </c>
      <c r="H191" s="1"/>
      <c r="I191" s="4">
        <v>0.8</v>
      </c>
      <c r="J191" s="1"/>
      <c r="K191" s="1"/>
      <c r="L191" s="1"/>
    </row>
    <row r="192" spans="1:12" ht="14.25" customHeight="1" x14ac:dyDescent="0.25">
      <c r="A192" s="1" t="s">
        <v>140</v>
      </c>
      <c r="B192" s="4">
        <v>41</v>
      </c>
      <c r="C192" s="1">
        <v>1</v>
      </c>
      <c r="D192" s="4">
        <v>3</v>
      </c>
      <c r="E192" s="1"/>
      <c r="F192" s="4">
        <v>17</v>
      </c>
      <c r="G192" s="4">
        <v>21</v>
      </c>
      <c r="H192" s="1"/>
      <c r="I192" s="4">
        <v>5</v>
      </c>
      <c r="J192" s="4">
        <v>0.4</v>
      </c>
      <c r="K192" s="1"/>
      <c r="L192" s="1"/>
    </row>
    <row r="193" spans="1:12" ht="14.25" customHeight="1" x14ac:dyDescent="0.25">
      <c r="A193" s="1" t="s">
        <v>221</v>
      </c>
      <c r="B193" s="5">
        <v>1201453</v>
      </c>
      <c r="C193" s="6">
        <v>84811</v>
      </c>
      <c r="D193" s="5">
        <v>64688</v>
      </c>
      <c r="E193" s="6">
        <v>5801</v>
      </c>
      <c r="F193" s="5">
        <v>246258</v>
      </c>
      <c r="G193" s="5">
        <v>890507</v>
      </c>
      <c r="H193" s="5">
        <v>42324</v>
      </c>
      <c r="I193" s="4">
        <v>154.1</v>
      </c>
      <c r="J193" s="4">
        <v>8.3000000000000007</v>
      </c>
      <c r="K193" s="1"/>
      <c r="L193" s="1"/>
    </row>
    <row r="194" spans="1:12" ht="14.25" customHeight="1" x14ac:dyDescent="0.25">
      <c r="A194" s="1" t="s">
        <v>119</v>
      </c>
      <c r="B194" s="4">
        <v>103</v>
      </c>
      <c r="C194" s="1">
        <v>5</v>
      </c>
      <c r="D194" s="4">
        <v>6</v>
      </c>
      <c r="E194" s="1"/>
      <c r="F194" s="4">
        <v>1</v>
      </c>
      <c r="G194" s="4">
        <v>96</v>
      </c>
      <c r="H194" s="1"/>
      <c r="I194" s="4">
        <v>74</v>
      </c>
      <c r="J194" s="4">
        <v>4</v>
      </c>
      <c r="K194" s="4">
        <v>736</v>
      </c>
      <c r="L194" s="4">
        <v>526</v>
      </c>
    </row>
    <row r="195" spans="1:12" ht="14.25" customHeight="1" x14ac:dyDescent="0.25">
      <c r="A195" s="1" t="s">
        <v>76</v>
      </c>
      <c r="B195" s="4">
        <v>553</v>
      </c>
      <c r="C195" s="1">
        <v>58</v>
      </c>
      <c r="D195" s="4">
        <v>18</v>
      </c>
      <c r="E195" s="1"/>
      <c r="F195" s="4">
        <v>5</v>
      </c>
      <c r="G195" s="4">
        <v>530</v>
      </c>
      <c r="H195" s="4">
        <v>26</v>
      </c>
      <c r="I195" s="4">
        <v>47</v>
      </c>
      <c r="J195" s="4">
        <v>2</v>
      </c>
      <c r="K195" s="5">
        <v>6485</v>
      </c>
      <c r="L195" s="4">
        <v>549</v>
      </c>
    </row>
    <row r="196" spans="1:12" ht="14.25" customHeight="1" x14ac:dyDescent="0.25">
      <c r="A196" s="1" t="s">
        <v>13</v>
      </c>
      <c r="B196" s="5">
        <v>23934</v>
      </c>
      <c r="C196" s="6">
        <v>3013</v>
      </c>
      <c r="D196" s="4">
        <v>501</v>
      </c>
      <c r="E196" s="1">
        <v>76</v>
      </c>
      <c r="F196" s="4">
        <v>786</v>
      </c>
      <c r="G196" s="5">
        <v>22647</v>
      </c>
      <c r="H196" s="5">
        <v>1311</v>
      </c>
      <c r="I196" s="4">
        <v>284</v>
      </c>
      <c r="J196" s="4">
        <v>6</v>
      </c>
      <c r="K196" s="5">
        <v>161380</v>
      </c>
      <c r="L196" s="5">
        <v>1913</v>
      </c>
    </row>
    <row r="197" spans="1:12" ht="14.25" customHeight="1" x14ac:dyDescent="0.25">
      <c r="A197" s="1" t="s">
        <v>190</v>
      </c>
      <c r="B197" s="4">
        <v>5</v>
      </c>
      <c r="C197" s="1"/>
      <c r="D197" s="1"/>
      <c r="E197" s="1"/>
      <c r="F197" s="1"/>
      <c r="G197" s="4">
        <v>5</v>
      </c>
      <c r="H197" s="1"/>
      <c r="I197" s="4">
        <v>129</v>
      </c>
      <c r="J197" s="1"/>
      <c r="K197" s="1"/>
      <c r="L197" s="1"/>
    </row>
    <row r="198" spans="1:12" ht="14.25" customHeight="1" x14ac:dyDescent="0.25">
      <c r="A198" s="1" t="s">
        <v>58</v>
      </c>
      <c r="B198" s="5">
        <v>1505</v>
      </c>
      <c r="C198" s="1">
        <v>241</v>
      </c>
      <c r="D198" s="4">
        <v>10</v>
      </c>
      <c r="E198" s="1">
        <v>1</v>
      </c>
      <c r="F198" s="4">
        <v>125</v>
      </c>
      <c r="G198" s="5">
        <v>1370</v>
      </c>
      <c r="H198" s="4">
        <v>2</v>
      </c>
      <c r="I198" s="4">
        <v>152</v>
      </c>
      <c r="J198" s="4">
        <v>1</v>
      </c>
      <c r="K198" s="5">
        <v>220000</v>
      </c>
      <c r="L198" s="5">
        <v>22244</v>
      </c>
    </row>
    <row r="199" spans="1:12" ht="14.25" customHeight="1" x14ac:dyDescent="0.25">
      <c r="A199" s="1" t="s">
        <v>135</v>
      </c>
      <c r="B199" s="4">
        <v>48</v>
      </c>
      <c r="C199" s="1"/>
      <c r="D199" s="1"/>
      <c r="E199" s="1"/>
      <c r="F199" s="1"/>
      <c r="G199" s="4">
        <v>48</v>
      </c>
      <c r="H199" s="1"/>
      <c r="I199" s="4">
        <v>1</v>
      </c>
      <c r="J199" s="1"/>
      <c r="K199" s="5">
        <v>2629</v>
      </c>
      <c r="L199" s="4">
        <v>57</v>
      </c>
    </row>
    <row r="200" spans="1:12" ht="14.25" customHeight="1" x14ac:dyDescent="0.25">
      <c r="A200" s="1" t="s">
        <v>8</v>
      </c>
      <c r="B200" s="5">
        <v>41903</v>
      </c>
      <c r="C200" s="6">
        <v>3735</v>
      </c>
      <c r="D200" s="5">
        <v>4313</v>
      </c>
      <c r="E200" s="1">
        <v>708</v>
      </c>
      <c r="F200" s="4">
        <v>135</v>
      </c>
      <c r="G200" s="5">
        <v>37455</v>
      </c>
      <c r="H200" s="4">
        <v>163</v>
      </c>
      <c r="I200" s="4">
        <v>617</v>
      </c>
      <c r="J200" s="4">
        <v>64</v>
      </c>
      <c r="K200" s="5">
        <v>183190</v>
      </c>
      <c r="L200" s="5">
        <v>2698</v>
      </c>
    </row>
    <row r="201" spans="1:12" ht="14.25" customHeight="1" x14ac:dyDescent="0.25">
      <c r="A201" s="1" t="s">
        <v>64</v>
      </c>
      <c r="B201" s="5">
        <v>1225</v>
      </c>
      <c r="C201" s="1">
        <v>153</v>
      </c>
      <c r="D201" s="4">
        <v>32</v>
      </c>
      <c r="E201" s="1">
        <v>5</v>
      </c>
      <c r="F201" s="4">
        <v>25</v>
      </c>
      <c r="G201" s="5">
        <v>1168</v>
      </c>
      <c r="H201" s="4">
        <v>16</v>
      </c>
      <c r="I201" s="4">
        <v>28</v>
      </c>
      <c r="J201" s="4">
        <v>0.7</v>
      </c>
      <c r="K201" s="5">
        <v>5040</v>
      </c>
      <c r="L201" s="4">
        <v>115</v>
      </c>
    </row>
    <row r="202" spans="1:12" ht="14.25" customHeight="1" x14ac:dyDescent="0.25">
      <c r="A202" s="1" t="s">
        <v>77</v>
      </c>
      <c r="B202" s="4">
        <v>400</v>
      </c>
      <c r="C202" s="1">
        <v>14</v>
      </c>
      <c r="D202" s="4">
        <v>5</v>
      </c>
      <c r="E202" s="1">
        <v>1</v>
      </c>
      <c r="F202" s="4">
        <v>93</v>
      </c>
      <c r="G202" s="4">
        <v>302</v>
      </c>
      <c r="H202" s="4">
        <v>13</v>
      </c>
      <c r="I202" s="4">
        <v>115</v>
      </c>
      <c r="J202" s="4">
        <v>1</v>
      </c>
      <c r="K202" s="5">
        <v>5063</v>
      </c>
      <c r="L202" s="5">
        <v>1458</v>
      </c>
    </row>
    <row r="203" spans="1:12" ht="14.25" customHeight="1" x14ac:dyDescent="0.25">
      <c r="A203" s="1" t="s">
        <v>1</v>
      </c>
      <c r="B203" s="5">
        <v>311357</v>
      </c>
      <c r="C203" s="6">
        <v>34196</v>
      </c>
      <c r="D203" s="5">
        <v>8452</v>
      </c>
      <c r="E203" s="6">
        <v>1331</v>
      </c>
      <c r="F203" s="5">
        <v>14825</v>
      </c>
      <c r="G203" s="5">
        <v>288080</v>
      </c>
      <c r="H203" s="5">
        <v>8206</v>
      </c>
      <c r="I203" s="4">
        <v>941</v>
      </c>
      <c r="J203" s="4">
        <v>26</v>
      </c>
      <c r="K203" s="5">
        <v>1632955</v>
      </c>
      <c r="L203" s="5">
        <v>4933</v>
      </c>
    </row>
    <row r="204" spans="1:12" ht="14.25" customHeight="1" x14ac:dyDescent="0.25">
      <c r="A204" s="1" t="s">
        <v>97</v>
      </c>
      <c r="B204" s="4">
        <v>266</v>
      </c>
      <c r="C204" s="1">
        <v>39</v>
      </c>
      <c r="D204" s="4">
        <v>2</v>
      </c>
      <c r="E204" s="1"/>
      <c r="F204" s="4">
        <v>25</v>
      </c>
      <c r="G204" s="4">
        <v>239</v>
      </c>
      <c r="H204" s="4">
        <v>8</v>
      </c>
      <c r="I204" s="4">
        <v>8</v>
      </c>
      <c r="J204" s="4">
        <v>0.06</v>
      </c>
      <c r="K204" s="1"/>
      <c r="L204" s="1"/>
    </row>
    <row r="205" spans="1:12" ht="14.25" customHeight="1" x14ac:dyDescent="0.25">
      <c r="A205" s="1" t="s">
        <v>181</v>
      </c>
      <c r="B205" s="4">
        <v>7</v>
      </c>
      <c r="C205" s="1"/>
      <c r="D205" s="1"/>
      <c r="E205" s="1"/>
      <c r="F205" s="1"/>
      <c r="G205" s="4">
        <v>7</v>
      </c>
      <c r="H205" s="1"/>
      <c r="I205" s="5">
        <v>8739</v>
      </c>
      <c r="J205" s="1"/>
      <c r="K205" s="1"/>
      <c r="L205" s="1"/>
    </row>
    <row r="206" spans="1:12" ht="14.25" customHeight="1" x14ac:dyDescent="0.25">
      <c r="A206" s="1" t="s">
        <v>103</v>
      </c>
      <c r="B206" s="4">
        <v>155</v>
      </c>
      <c r="C206" s="1">
        <v>2</v>
      </c>
      <c r="D206" s="4">
        <v>7</v>
      </c>
      <c r="E206" s="1"/>
      <c r="F206" s="4">
        <v>52</v>
      </c>
      <c r="G206" s="4">
        <v>96</v>
      </c>
      <c r="H206" s="4">
        <v>6</v>
      </c>
      <c r="I206" s="4">
        <v>5</v>
      </c>
      <c r="J206" s="4">
        <v>0.2</v>
      </c>
      <c r="K206" s="5">
        <v>1779</v>
      </c>
      <c r="L206" s="4">
        <v>63</v>
      </c>
    </row>
    <row r="207" spans="1:12" ht="14.25" customHeight="1" x14ac:dyDescent="0.25">
      <c r="A207" s="1" t="s">
        <v>89</v>
      </c>
      <c r="B207" s="4">
        <v>240</v>
      </c>
      <c r="C207" s="1">
        <v>1</v>
      </c>
      <c r="D207" s="1"/>
      <c r="E207" s="1"/>
      <c r="F207" s="4">
        <v>90</v>
      </c>
      <c r="G207" s="4">
        <v>150</v>
      </c>
      <c r="H207" s="4">
        <v>3</v>
      </c>
      <c r="I207" s="4">
        <v>2</v>
      </c>
      <c r="J207" s="1"/>
      <c r="K207" s="5">
        <v>75458</v>
      </c>
      <c r="L207" s="4">
        <v>775</v>
      </c>
    </row>
    <row r="208" spans="1:12" ht="14.25" customHeight="1" x14ac:dyDescent="0.25">
      <c r="A208" s="1" t="s">
        <v>90</v>
      </c>
      <c r="B208" s="4">
        <v>4</v>
      </c>
      <c r="C208" s="1">
        <v>4</v>
      </c>
      <c r="D208" s="1"/>
      <c r="E208" s="1"/>
      <c r="F208" s="1"/>
      <c r="G208" s="4">
        <v>4</v>
      </c>
      <c r="H208" s="1"/>
      <c r="I208" s="4">
        <v>7</v>
      </c>
      <c r="J208" s="1"/>
      <c r="K208" s="1"/>
      <c r="L208" s="1"/>
    </row>
    <row r="209" spans="1:12" ht="14.25" customHeight="1" x14ac:dyDescent="0.25">
      <c r="A209" s="1" t="s">
        <v>229</v>
      </c>
      <c r="B209" s="5">
        <v>1201453</v>
      </c>
      <c r="C209" s="6">
        <v>84810</v>
      </c>
      <c r="D209" s="5">
        <v>64688</v>
      </c>
      <c r="E209" s="6">
        <v>5801</v>
      </c>
      <c r="F209" s="5">
        <v>246258</v>
      </c>
      <c r="G209" s="5">
        <v>890507</v>
      </c>
      <c r="H209" s="5">
        <v>42324</v>
      </c>
      <c r="I209" s="4">
        <v>154</v>
      </c>
      <c r="J209" s="4">
        <v>8.3000000000000007</v>
      </c>
      <c r="K209" s="1"/>
      <c r="L209" s="1"/>
    </row>
    <row r="210" spans="1:12" ht="14.25" customHeight="1" x14ac:dyDescent="0.25">
      <c r="A210" s="1" t="s">
        <v>139</v>
      </c>
      <c r="B210" s="4">
        <v>39</v>
      </c>
      <c r="C210" s="1"/>
      <c r="D210" s="4">
        <v>1</v>
      </c>
      <c r="E210" s="1"/>
      <c r="F210" s="4">
        <v>2</v>
      </c>
      <c r="G210" s="4">
        <v>36</v>
      </c>
      <c r="H210" s="1"/>
      <c r="I210" s="4">
        <v>2</v>
      </c>
      <c r="J210" s="4">
        <v>0.05</v>
      </c>
      <c r="K210" s="4">
        <v>619</v>
      </c>
      <c r="L210" s="4">
        <v>34</v>
      </c>
    </row>
    <row r="211" spans="1:12" ht="14.25" customHeight="1" x14ac:dyDescent="0.25">
      <c r="A211" s="1" t="s">
        <v>177</v>
      </c>
      <c r="B211" s="4">
        <v>9</v>
      </c>
      <c r="C211" s="1"/>
      <c r="D211" s="4">
        <v>1</v>
      </c>
      <c r="E211" s="1"/>
      <c r="F211" s="1"/>
      <c r="G211" s="4">
        <v>8</v>
      </c>
      <c r="H211" s="1"/>
      <c r="I211" s="4">
        <v>0.6</v>
      </c>
      <c r="J211" s="4">
        <v>7.0000000000000007E-2</v>
      </c>
      <c r="K211" s="4">
        <v>316</v>
      </c>
      <c r="L211" s="4">
        <v>21</v>
      </c>
    </row>
    <row r="212" spans="1:12" ht="14.25" customHeight="1" x14ac:dyDescent="0.25"/>
    <row r="213" spans="1:12" ht="14.25" customHeight="1" x14ac:dyDescent="0.25"/>
    <row r="214" spans="1:12" ht="14.25" customHeight="1" x14ac:dyDescent="0.25"/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349</v>
      </c>
      <c r="C2" s="1">
        <v>40</v>
      </c>
      <c r="D2" s="4">
        <v>7</v>
      </c>
      <c r="E2" s="1"/>
      <c r="F2" s="4">
        <v>15</v>
      </c>
      <c r="G2" s="4">
        <v>327</v>
      </c>
      <c r="H2" s="1"/>
      <c r="I2" s="4">
        <v>9</v>
      </c>
      <c r="J2" s="4">
        <v>0.2</v>
      </c>
      <c r="K2" s="1"/>
      <c r="L2" s="1"/>
    </row>
    <row r="3" spans="1:12" ht="14.25" customHeight="1" x14ac:dyDescent="0.25">
      <c r="A3" s="1" t="s">
        <v>87</v>
      </c>
      <c r="B3" s="4">
        <v>361</v>
      </c>
      <c r="C3" s="1">
        <v>28</v>
      </c>
      <c r="D3" s="4">
        <v>20</v>
      </c>
      <c r="E3" s="1"/>
      <c r="F3" s="4">
        <v>104</v>
      </c>
      <c r="G3" s="4">
        <v>237</v>
      </c>
      <c r="H3" s="4">
        <v>7</v>
      </c>
      <c r="I3" s="4">
        <v>125</v>
      </c>
      <c r="J3" s="4">
        <v>7</v>
      </c>
      <c r="K3" s="5">
        <v>2396</v>
      </c>
      <c r="L3" s="4">
        <v>833</v>
      </c>
    </row>
    <row r="4" spans="1:12" ht="14.25" customHeight="1" x14ac:dyDescent="0.25">
      <c r="A4" s="1" t="s">
        <v>61</v>
      </c>
      <c r="B4" s="5">
        <v>1320</v>
      </c>
      <c r="C4" s="1">
        <v>69</v>
      </c>
      <c r="D4" s="4">
        <v>152</v>
      </c>
      <c r="E4" s="1">
        <v>22</v>
      </c>
      <c r="F4" s="4">
        <v>90</v>
      </c>
      <c r="G4" s="5">
        <v>1078</v>
      </c>
      <c r="H4" s="4">
        <v>46</v>
      </c>
      <c r="I4" s="4">
        <v>30</v>
      </c>
      <c r="J4" s="4">
        <v>3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501</v>
      </c>
      <c r="C5" s="1">
        <v>35</v>
      </c>
      <c r="D5" s="4">
        <v>18</v>
      </c>
      <c r="E5" s="1">
        <v>1</v>
      </c>
      <c r="F5" s="4">
        <v>26</v>
      </c>
      <c r="G5" s="4">
        <v>457</v>
      </c>
      <c r="H5" s="4">
        <v>12</v>
      </c>
      <c r="I5" s="5">
        <v>6484</v>
      </c>
      <c r="J5" s="4">
        <v>233</v>
      </c>
      <c r="K5" s="1"/>
      <c r="L5" s="1"/>
    </row>
    <row r="6" spans="1:12" ht="14.25" customHeight="1" x14ac:dyDescent="0.25">
      <c r="A6" s="1" t="s">
        <v>178</v>
      </c>
      <c r="B6" s="4">
        <v>14</v>
      </c>
      <c r="C6" s="1">
        <v>4</v>
      </c>
      <c r="D6" s="4">
        <v>2</v>
      </c>
      <c r="E6" s="1"/>
      <c r="F6" s="4">
        <v>2</v>
      </c>
      <c r="G6" s="4">
        <v>10</v>
      </c>
      <c r="H6" s="1"/>
      <c r="I6" s="4">
        <v>0.4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15</v>
      </c>
      <c r="C8" s="1"/>
      <c r="D8" s="1"/>
      <c r="E8" s="1"/>
      <c r="F8" s="1"/>
      <c r="G8" s="4">
        <v>15</v>
      </c>
      <c r="H8" s="4">
        <v>1</v>
      </c>
      <c r="I8" s="4">
        <v>153</v>
      </c>
      <c r="J8" s="1"/>
      <c r="K8" s="4">
        <v>40</v>
      </c>
      <c r="L8" s="4">
        <v>408</v>
      </c>
    </row>
    <row r="9" spans="1:12" ht="14.25" customHeight="1" x14ac:dyDescent="0.25">
      <c r="A9" s="1" t="s">
        <v>48</v>
      </c>
      <c r="B9" s="5">
        <v>1554</v>
      </c>
      <c r="C9" s="1">
        <v>103</v>
      </c>
      <c r="D9" s="4">
        <v>46</v>
      </c>
      <c r="E9" s="1">
        <v>3</v>
      </c>
      <c r="F9" s="4">
        <v>280</v>
      </c>
      <c r="G9" s="5">
        <v>1228</v>
      </c>
      <c r="H9" s="4">
        <v>86</v>
      </c>
      <c r="I9" s="4">
        <v>34</v>
      </c>
      <c r="J9" s="4">
        <v>1</v>
      </c>
      <c r="K9" s="5">
        <v>8488</v>
      </c>
      <c r="L9" s="4">
        <v>188</v>
      </c>
    </row>
    <row r="10" spans="1:12" ht="14.25" customHeight="1" x14ac:dyDescent="0.25">
      <c r="A10" s="1" t="s">
        <v>67</v>
      </c>
      <c r="B10" s="4">
        <v>822</v>
      </c>
      <c r="C10" s="1">
        <v>52</v>
      </c>
      <c r="D10" s="4">
        <v>7</v>
      </c>
      <c r="E10" s="1"/>
      <c r="F10" s="4">
        <v>57</v>
      </c>
      <c r="G10" s="4">
        <v>758</v>
      </c>
      <c r="H10" s="4">
        <v>30</v>
      </c>
      <c r="I10" s="4">
        <v>277</v>
      </c>
      <c r="J10" s="4">
        <v>2</v>
      </c>
      <c r="K10" s="5">
        <v>4666</v>
      </c>
      <c r="L10" s="5">
        <v>1575</v>
      </c>
    </row>
    <row r="11" spans="1:12" ht="14.25" customHeight="1" x14ac:dyDescent="0.25">
      <c r="A11" s="1" t="s">
        <v>125</v>
      </c>
      <c r="B11" s="4">
        <v>64</v>
      </c>
      <c r="C11" s="1"/>
      <c r="D11" s="1"/>
      <c r="E11" s="1"/>
      <c r="F11" s="4">
        <v>1</v>
      </c>
      <c r="G11" s="4">
        <v>63</v>
      </c>
      <c r="H11" s="1"/>
      <c r="I11" s="4">
        <v>599</v>
      </c>
      <c r="J11" s="1"/>
      <c r="K11" s="4">
        <v>869</v>
      </c>
      <c r="L11" s="5">
        <v>8139</v>
      </c>
    </row>
    <row r="12" spans="1:12" ht="14.25" customHeight="1" x14ac:dyDescent="0.25">
      <c r="A12" s="1" t="s">
        <v>20</v>
      </c>
      <c r="B12" s="5">
        <v>5750</v>
      </c>
      <c r="C12" s="1">
        <v>200</v>
      </c>
      <c r="D12" s="4">
        <v>37</v>
      </c>
      <c r="E12" s="1">
        <v>7</v>
      </c>
      <c r="F12" s="5">
        <v>2315</v>
      </c>
      <c r="G12" s="5">
        <v>3398</v>
      </c>
      <c r="H12" s="4">
        <v>91</v>
      </c>
      <c r="I12" s="4">
        <v>225</v>
      </c>
      <c r="J12" s="4">
        <v>1</v>
      </c>
      <c r="K12" s="5">
        <v>297154</v>
      </c>
      <c r="L12" s="5">
        <v>11653</v>
      </c>
    </row>
    <row r="13" spans="1:12" ht="14.25" customHeight="1" x14ac:dyDescent="0.25">
      <c r="A13" s="1" t="s">
        <v>14</v>
      </c>
      <c r="B13" s="5">
        <v>12051</v>
      </c>
      <c r="C13" s="1">
        <v>270</v>
      </c>
      <c r="D13" s="4">
        <v>204</v>
      </c>
      <c r="E13" s="1">
        <v>18</v>
      </c>
      <c r="F13" s="5">
        <v>2998</v>
      </c>
      <c r="G13" s="5">
        <v>8849</v>
      </c>
      <c r="H13" s="4">
        <v>244</v>
      </c>
      <c r="I13" s="5">
        <v>1338</v>
      </c>
      <c r="J13" s="4">
        <v>23</v>
      </c>
      <c r="K13" s="5">
        <v>108416</v>
      </c>
      <c r="L13" s="5">
        <v>12038</v>
      </c>
    </row>
    <row r="14" spans="1:12" ht="14.25" customHeight="1" x14ac:dyDescent="0.25">
      <c r="A14" s="1" t="s">
        <v>88</v>
      </c>
      <c r="B14" s="4">
        <v>584</v>
      </c>
      <c r="C14" s="1">
        <v>63</v>
      </c>
      <c r="D14" s="4">
        <v>7</v>
      </c>
      <c r="E14" s="1">
        <v>2</v>
      </c>
      <c r="F14" s="4">
        <v>32</v>
      </c>
      <c r="G14" s="4">
        <v>545</v>
      </c>
      <c r="H14" s="4">
        <v>17</v>
      </c>
      <c r="I14" s="4">
        <v>58</v>
      </c>
      <c r="J14" s="4">
        <v>0.7</v>
      </c>
      <c r="K14" s="5">
        <v>40000</v>
      </c>
      <c r="L14" s="5">
        <v>3945</v>
      </c>
    </row>
    <row r="15" spans="1:12" ht="14.25" customHeight="1" x14ac:dyDescent="0.25">
      <c r="A15" s="1" t="s">
        <v>153</v>
      </c>
      <c r="B15" s="4">
        <v>29</v>
      </c>
      <c r="C15" s="1">
        <v>1</v>
      </c>
      <c r="D15" s="4">
        <v>5</v>
      </c>
      <c r="E15" s="1">
        <v>1</v>
      </c>
      <c r="F15" s="4">
        <v>4</v>
      </c>
      <c r="G15" s="4">
        <v>20</v>
      </c>
      <c r="H15" s="4">
        <v>1</v>
      </c>
      <c r="I15" s="4">
        <v>74</v>
      </c>
      <c r="J15" s="4">
        <v>13</v>
      </c>
      <c r="K15" s="1"/>
      <c r="L15" s="1"/>
    </row>
    <row r="16" spans="1:12" ht="14.25" customHeight="1" x14ac:dyDescent="0.25">
      <c r="A16" s="1" t="s">
        <v>62</v>
      </c>
      <c r="B16" s="4">
        <v>700</v>
      </c>
      <c r="C16" s="1">
        <v>12</v>
      </c>
      <c r="D16" s="4">
        <v>4</v>
      </c>
      <c r="E16" s="1"/>
      <c r="F16" s="4">
        <v>431</v>
      </c>
      <c r="G16" s="4">
        <v>265</v>
      </c>
      <c r="H16" s="4">
        <v>3</v>
      </c>
      <c r="I16" s="4">
        <v>411</v>
      </c>
      <c r="J16" s="4">
        <v>2</v>
      </c>
      <c r="K16" s="5">
        <v>44386</v>
      </c>
      <c r="L16" s="5">
        <v>26085</v>
      </c>
    </row>
    <row r="17" spans="1:12" ht="14.25" customHeight="1" x14ac:dyDescent="0.25">
      <c r="A17" s="1" t="s">
        <v>126</v>
      </c>
      <c r="B17" s="4">
        <v>88</v>
      </c>
      <c r="C17" s="1">
        <v>18</v>
      </c>
      <c r="D17" s="4">
        <v>9</v>
      </c>
      <c r="E17" s="1">
        <v>1</v>
      </c>
      <c r="F17" s="4">
        <v>33</v>
      </c>
      <c r="G17" s="4">
        <v>46</v>
      </c>
      <c r="H17" s="4">
        <v>1</v>
      </c>
      <c r="I17" s="4">
        <v>0.5</v>
      </c>
      <c r="J17" s="4">
        <v>0.05</v>
      </c>
      <c r="K17" s="5">
        <v>2086</v>
      </c>
      <c r="L17" s="4">
        <v>13</v>
      </c>
    </row>
    <row r="18" spans="1:12" ht="14.25" customHeight="1" x14ac:dyDescent="0.25">
      <c r="A18" s="1" t="s">
        <v>136</v>
      </c>
      <c r="B18" s="4">
        <v>56</v>
      </c>
      <c r="C18" s="1">
        <v>4</v>
      </c>
      <c r="D18" s="4">
        <v>1</v>
      </c>
      <c r="E18" s="1">
        <v>1</v>
      </c>
      <c r="F18" s="4">
        <v>6</v>
      </c>
      <c r="G18" s="4">
        <v>49</v>
      </c>
      <c r="H18" s="4">
        <v>4</v>
      </c>
      <c r="I18" s="4">
        <v>195</v>
      </c>
      <c r="J18" s="4">
        <v>3</v>
      </c>
      <c r="K18" s="4">
        <v>527</v>
      </c>
      <c r="L18" s="5">
        <v>1834</v>
      </c>
    </row>
    <row r="19" spans="1:12" ht="14.25" customHeight="1" x14ac:dyDescent="0.25">
      <c r="A19" s="1" t="s">
        <v>112</v>
      </c>
      <c r="B19" s="4">
        <v>562</v>
      </c>
      <c r="C19" s="1">
        <v>122</v>
      </c>
      <c r="D19" s="4">
        <v>8</v>
      </c>
      <c r="E19" s="1">
        <v>3</v>
      </c>
      <c r="F19" s="4">
        <v>52</v>
      </c>
      <c r="G19" s="4">
        <v>502</v>
      </c>
      <c r="H19" s="4">
        <v>11</v>
      </c>
      <c r="I19" s="4">
        <v>59</v>
      </c>
      <c r="J19" s="4">
        <v>0.8</v>
      </c>
      <c r="K19" s="5">
        <v>32000</v>
      </c>
      <c r="L19" s="5">
        <v>3386</v>
      </c>
    </row>
    <row r="20" spans="1:12" ht="14.25" customHeight="1" x14ac:dyDescent="0.25">
      <c r="A20" s="1" t="s">
        <v>11</v>
      </c>
      <c r="B20" s="5">
        <v>19691</v>
      </c>
      <c r="C20" s="6">
        <v>1260</v>
      </c>
      <c r="D20" s="5">
        <v>1447</v>
      </c>
      <c r="E20" s="1">
        <v>164</v>
      </c>
      <c r="F20" s="5">
        <v>3751</v>
      </c>
      <c r="G20" s="5">
        <v>14493</v>
      </c>
      <c r="H20" s="5">
        <v>1261</v>
      </c>
      <c r="I20" s="5">
        <v>1699</v>
      </c>
      <c r="J20" s="4">
        <v>125</v>
      </c>
      <c r="K20" s="5">
        <v>70000</v>
      </c>
      <c r="L20" s="5">
        <v>6040</v>
      </c>
    </row>
    <row r="21" spans="1:12" ht="14.25" customHeight="1" x14ac:dyDescent="0.25">
      <c r="A21" s="1" t="s">
        <v>199</v>
      </c>
      <c r="B21" s="4">
        <v>5</v>
      </c>
      <c r="C21" s="1">
        <v>1</v>
      </c>
      <c r="D21" s="1"/>
      <c r="E21" s="1"/>
      <c r="F21" s="1"/>
      <c r="G21" s="4">
        <v>5</v>
      </c>
      <c r="H21" s="4">
        <v>1</v>
      </c>
      <c r="I21" s="4">
        <v>13</v>
      </c>
      <c r="J21" s="1"/>
      <c r="K21" s="4">
        <v>102</v>
      </c>
      <c r="L21" s="4">
        <v>257</v>
      </c>
    </row>
    <row r="22" spans="1:12" ht="14.25" customHeight="1" x14ac:dyDescent="0.25">
      <c r="A22" s="1" t="s">
        <v>179</v>
      </c>
      <c r="B22" s="4">
        <v>22</v>
      </c>
      <c r="C22" s="1">
        <v>6</v>
      </c>
      <c r="D22" s="1"/>
      <c r="E22" s="1"/>
      <c r="F22" s="4">
        <v>5</v>
      </c>
      <c r="G22" s="4">
        <v>17</v>
      </c>
      <c r="H22" s="1"/>
      <c r="I22" s="4">
        <v>2</v>
      </c>
      <c r="J22" s="1"/>
      <c r="K22" s="1"/>
      <c r="L22" s="1"/>
    </row>
    <row r="23" spans="1:12" ht="14.25" customHeight="1" x14ac:dyDescent="0.25">
      <c r="A23" s="1" t="s">
        <v>142</v>
      </c>
      <c r="B23" s="4">
        <v>37</v>
      </c>
      <c r="C23" s="1"/>
      <c r="D23" s="1"/>
      <c r="E23" s="1"/>
      <c r="F23" s="4">
        <v>14</v>
      </c>
      <c r="G23" s="4">
        <v>23</v>
      </c>
      <c r="H23" s="1"/>
      <c r="I23" s="4">
        <v>594</v>
      </c>
      <c r="J23" s="1"/>
      <c r="K23" s="4">
        <v>298</v>
      </c>
      <c r="L23" s="5">
        <v>4785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1"/>
      <c r="L24" s="1"/>
    </row>
    <row r="25" spans="1:12" ht="14.25" customHeight="1" x14ac:dyDescent="0.25">
      <c r="A25" s="1" t="s">
        <v>117</v>
      </c>
      <c r="B25" s="4">
        <v>157</v>
      </c>
      <c r="C25" s="1">
        <v>18</v>
      </c>
      <c r="D25" s="4">
        <v>10</v>
      </c>
      <c r="E25" s="1"/>
      <c r="F25" s="4">
        <v>2</v>
      </c>
      <c r="G25" s="4">
        <v>145</v>
      </c>
      <c r="H25" s="4">
        <v>3</v>
      </c>
      <c r="I25" s="4">
        <v>13</v>
      </c>
      <c r="J25" s="4">
        <v>0.9</v>
      </c>
      <c r="K25" s="4">
        <v>591</v>
      </c>
      <c r="L25" s="4">
        <v>51</v>
      </c>
    </row>
    <row r="26" spans="1:12" ht="14.25" customHeight="1" x14ac:dyDescent="0.25">
      <c r="A26" s="1" t="s">
        <v>72</v>
      </c>
      <c r="B26" s="4">
        <v>654</v>
      </c>
      <c r="C26" s="1">
        <v>30</v>
      </c>
      <c r="D26" s="4">
        <v>23</v>
      </c>
      <c r="E26" s="1">
        <v>2</v>
      </c>
      <c r="F26" s="4">
        <v>30</v>
      </c>
      <c r="G26" s="4">
        <v>601</v>
      </c>
      <c r="H26" s="4">
        <v>4</v>
      </c>
      <c r="I26" s="4">
        <v>199</v>
      </c>
      <c r="J26" s="4">
        <v>7</v>
      </c>
      <c r="K26" s="5">
        <v>5349</v>
      </c>
      <c r="L26" s="5">
        <v>1630</v>
      </c>
    </row>
    <row r="27" spans="1:12" ht="14.25" customHeight="1" x14ac:dyDescent="0.25">
      <c r="A27" s="1" t="s">
        <v>73</v>
      </c>
      <c r="B27" s="4">
        <v>6</v>
      </c>
      <c r="C27" s="1">
        <v>2</v>
      </c>
      <c r="D27" s="4">
        <v>1</v>
      </c>
      <c r="E27" s="1"/>
      <c r="F27" s="1"/>
      <c r="G27" s="4">
        <v>5</v>
      </c>
      <c r="H27" s="1"/>
      <c r="I27" s="4">
        <v>3</v>
      </c>
      <c r="J27" s="4">
        <v>0.4</v>
      </c>
      <c r="K27" s="4">
        <v>966</v>
      </c>
      <c r="L27" s="4">
        <v>411</v>
      </c>
    </row>
    <row r="28" spans="1:12" ht="14.25" customHeight="1" x14ac:dyDescent="0.25">
      <c r="A28" s="1" t="s">
        <v>18</v>
      </c>
      <c r="B28" s="5">
        <v>11130</v>
      </c>
      <c r="C28" s="1">
        <v>770</v>
      </c>
      <c r="D28" s="4">
        <v>486</v>
      </c>
      <c r="E28" s="1">
        <v>41</v>
      </c>
      <c r="F28" s="4">
        <v>127</v>
      </c>
      <c r="G28" s="5">
        <v>10517</v>
      </c>
      <c r="H28" s="4">
        <v>296</v>
      </c>
      <c r="I28" s="4">
        <v>52</v>
      </c>
      <c r="J28" s="4">
        <v>2</v>
      </c>
      <c r="K28" s="5">
        <v>54824</v>
      </c>
      <c r="L28" s="4">
        <v>258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135</v>
      </c>
      <c r="C30" s="1"/>
      <c r="D30" s="4">
        <v>1</v>
      </c>
      <c r="E30" s="1"/>
      <c r="F30" s="4">
        <v>73</v>
      </c>
      <c r="G30" s="4">
        <v>61</v>
      </c>
      <c r="H30" s="4">
        <v>3</v>
      </c>
      <c r="I30" s="4">
        <v>309</v>
      </c>
      <c r="J30" s="4">
        <v>2</v>
      </c>
      <c r="K30" s="5">
        <v>8129</v>
      </c>
      <c r="L30" s="5">
        <v>18581</v>
      </c>
    </row>
    <row r="31" spans="1:12" ht="14.25" customHeight="1" x14ac:dyDescent="0.25">
      <c r="A31" s="1" t="s">
        <v>70</v>
      </c>
      <c r="B31" s="4">
        <v>531</v>
      </c>
      <c r="C31" s="1">
        <v>28</v>
      </c>
      <c r="D31" s="4">
        <v>20</v>
      </c>
      <c r="E31" s="1">
        <v>3</v>
      </c>
      <c r="F31" s="4">
        <v>37</v>
      </c>
      <c r="G31" s="4">
        <v>474</v>
      </c>
      <c r="H31" s="4">
        <v>22</v>
      </c>
      <c r="I31" s="4">
        <v>76</v>
      </c>
      <c r="J31" s="4">
        <v>3</v>
      </c>
      <c r="K31" s="5">
        <v>15899</v>
      </c>
      <c r="L31" s="5">
        <v>2288</v>
      </c>
    </row>
    <row r="32" spans="1:12" ht="14.25" customHeight="1" x14ac:dyDescent="0.25">
      <c r="A32" s="1" t="s">
        <v>85</v>
      </c>
      <c r="B32" s="4">
        <v>345</v>
      </c>
      <c r="C32" s="1">
        <v>27</v>
      </c>
      <c r="D32" s="4">
        <v>17</v>
      </c>
      <c r="E32" s="1">
        <v>1</v>
      </c>
      <c r="F32" s="4">
        <v>90</v>
      </c>
      <c r="G32" s="4">
        <v>238</v>
      </c>
      <c r="H32" s="1"/>
      <c r="I32" s="4">
        <v>17</v>
      </c>
      <c r="J32" s="4">
        <v>0.8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1"/>
      <c r="L33" s="1"/>
    </row>
    <row r="34" spans="1:12" ht="14.25" customHeight="1" x14ac:dyDescent="0.25">
      <c r="A34" s="1" t="s">
        <v>180</v>
      </c>
      <c r="B34" s="4">
        <v>7</v>
      </c>
      <c r="C34" s="1"/>
      <c r="D34" s="4">
        <v>1</v>
      </c>
      <c r="E34" s="1"/>
      <c r="F34" s="1"/>
      <c r="G34" s="4">
        <v>6</v>
      </c>
      <c r="H34" s="1"/>
      <c r="I34" s="4">
        <v>13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114</v>
      </c>
      <c r="C35" s="1"/>
      <c r="D35" s="1"/>
      <c r="E35" s="1"/>
      <c r="F35" s="4">
        <v>50</v>
      </c>
      <c r="G35" s="4">
        <v>64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650</v>
      </c>
      <c r="C36" s="1">
        <v>95</v>
      </c>
      <c r="D36" s="4">
        <v>9</v>
      </c>
      <c r="E36" s="1"/>
      <c r="F36" s="4">
        <v>17</v>
      </c>
      <c r="G36" s="4">
        <v>624</v>
      </c>
      <c r="H36" s="1"/>
      <c r="I36" s="4">
        <v>24</v>
      </c>
      <c r="J36" s="4">
        <v>0.3</v>
      </c>
      <c r="K36" s="1"/>
      <c r="L36" s="1"/>
    </row>
    <row r="37" spans="1:12" ht="14.25" customHeight="1" x14ac:dyDescent="0.25">
      <c r="A37" s="1" t="s">
        <v>15</v>
      </c>
      <c r="B37" s="5">
        <v>15512</v>
      </c>
      <c r="C37" s="6">
        <v>1600</v>
      </c>
      <c r="D37" s="4">
        <v>280</v>
      </c>
      <c r="E37" s="1">
        <v>49</v>
      </c>
      <c r="F37" s="5">
        <v>2942</v>
      </c>
      <c r="G37" s="5">
        <v>12290</v>
      </c>
      <c r="H37" s="4">
        <v>426</v>
      </c>
      <c r="I37" s="4">
        <v>411</v>
      </c>
      <c r="J37" s="4">
        <v>7</v>
      </c>
      <c r="K37" s="5">
        <v>317972</v>
      </c>
      <c r="L37" s="5">
        <v>8425</v>
      </c>
    </row>
    <row r="38" spans="1:12" ht="14.25" customHeight="1" x14ac:dyDescent="0.25">
      <c r="A38" s="1" t="s">
        <v>193</v>
      </c>
      <c r="B38" s="4">
        <v>8</v>
      </c>
      <c r="C38" s="1"/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39</v>
      </c>
      <c r="C40" s="1">
        <v>4</v>
      </c>
      <c r="D40" s="4">
        <v>1</v>
      </c>
      <c r="E40" s="1"/>
      <c r="F40" s="4">
        <v>1</v>
      </c>
      <c r="G40" s="4">
        <v>37</v>
      </c>
      <c r="H40" s="1"/>
      <c r="I40" s="4">
        <v>593</v>
      </c>
      <c r="J40" s="4">
        <v>15</v>
      </c>
      <c r="K40" s="4">
        <v>365</v>
      </c>
      <c r="L40" s="5">
        <v>5554</v>
      </c>
    </row>
    <row r="41" spans="1:12" ht="14.25" customHeight="1" x14ac:dyDescent="0.25">
      <c r="A41" s="1" t="s">
        <v>195</v>
      </c>
      <c r="B41" s="4">
        <v>9</v>
      </c>
      <c r="C41" s="1"/>
      <c r="D41" s="1"/>
      <c r="E41" s="1"/>
      <c r="F41" s="1"/>
      <c r="G41" s="4">
        <v>9</v>
      </c>
      <c r="H41" s="1"/>
      <c r="I41" s="4">
        <v>0.5</v>
      </c>
      <c r="J41" s="1"/>
      <c r="K41" s="1"/>
      <c r="L41" s="1"/>
    </row>
    <row r="42" spans="1:12" ht="14.25" customHeight="1" x14ac:dyDescent="0.25">
      <c r="A42" s="1" t="s">
        <v>108</v>
      </c>
      <c r="B42" s="4">
        <v>309</v>
      </c>
      <c r="C42" s="1">
        <v>47</v>
      </c>
      <c r="D42" s="4">
        <v>6</v>
      </c>
      <c r="E42" s="1">
        <v>1</v>
      </c>
      <c r="F42" s="4">
        <v>27</v>
      </c>
      <c r="G42" s="4">
        <v>276</v>
      </c>
      <c r="H42" s="1"/>
      <c r="I42" s="5">
        <v>1777</v>
      </c>
      <c r="J42" s="4">
        <v>35</v>
      </c>
      <c r="K42" s="1"/>
      <c r="L42" s="1"/>
    </row>
    <row r="43" spans="1:12" ht="14.25" customHeight="1" x14ac:dyDescent="0.25">
      <c r="A43" s="1" t="s">
        <v>26</v>
      </c>
      <c r="B43" s="5">
        <v>4471</v>
      </c>
      <c r="C43" s="1">
        <v>310</v>
      </c>
      <c r="D43" s="4">
        <v>34</v>
      </c>
      <c r="E43" s="1">
        <v>7</v>
      </c>
      <c r="F43" s="4">
        <v>618</v>
      </c>
      <c r="G43" s="5">
        <v>3819</v>
      </c>
      <c r="H43" s="4">
        <v>307</v>
      </c>
      <c r="I43" s="4">
        <v>234</v>
      </c>
      <c r="J43" s="4">
        <v>2</v>
      </c>
      <c r="K43" s="5">
        <v>51956</v>
      </c>
      <c r="L43" s="5">
        <v>2718</v>
      </c>
    </row>
    <row r="44" spans="1:12" ht="14.25" customHeight="1" x14ac:dyDescent="0.25">
      <c r="A44" s="1" t="s">
        <v>3</v>
      </c>
      <c r="B44" s="5">
        <v>81669</v>
      </c>
      <c r="C44" s="1"/>
      <c r="D44" s="5">
        <v>3329</v>
      </c>
      <c r="E44" s="1"/>
      <c r="F44" s="5">
        <v>76964</v>
      </c>
      <c r="G44" s="5">
        <v>1376</v>
      </c>
      <c r="H44" s="4">
        <v>295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1485</v>
      </c>
      <c r="C45" s="1">
        <v>79</v>
      </c>
      <c r="D45" s="4">
        <v>35</v>
      </c>
      <c r="E45" s="1">
        <v>3</v>
      </c>
      <c r="F45" s="4">
        <v>88</v>
      </c>
      <c r="G45" s="5">
        <v>1362</v>
      </c>
      <c r="H45" s="4">
        <v>50</v>
      </c>
      <c r="I45" s="4">
        <v>29</v>
      </c>
      <c r="J45" s="4">
        <v>0.7</v>
      </c>
      <c r="K45" s="5">
        <v>23706</v>
      </c>
      <c r="L45" s="4">
        <v>466</v>
      </c>
    </row>
    <row r="46" spans="1:12" ht="14.25" customHeight="1" x14ac:dyDescent="0.25">
      <c r="A46" s="1" t="s">
        <v>144</v>
      </c>
      <c r="B46" s="4">
        <v>45</v>
      </c>
      <c r="C46" s="1">
        <v>23</v>
      </c>
      <c r="D46" s="4">
        <v>5</v>
      </c>
      <c r="E46" s="1">
        <v>3</v>
      </c>
      <c r="F46" s="4">
        <v>2</v>
      </c>
      <c r="G46" s="4">
        <v>38</v>
      </c>
      <c r="H46" s="1"/>
      <c r="I46" s="4">
        <v>8</v>
      </c>
      <c r="J46" s="4">
        <v>0.9</v>
      </c>
      <c r="K46" s="1"/>
      <c r="L46" s="1"/>
    </row>
    <row r="47" spans="1:12" ht="14.25" customHeight="1" x14ac:dyDescent="0.25">
      <c r="A47" s="1" t="s">
        <v>74</v>
      </c>
      <c r="B47" s="4">
        <v>454</v>
      </c>
      <c r="C47" s="1">
        <v>19</v>
      </c>
      <c r="D47" s="4">
        <v>2</v>
      </c>
      <c r="E47" s="1"/>
      <c r="F47" s="4">
        <v>16</v>
      </c>
      <c r="G47" s="4">
        <v>436</v>
      </c>
      <c r="H47" s="4">
        <v>14</v>
      </c>
      <c r="I47" s="4">
        <v>89</v>
      </c>
      <c r="J47" s="4">
        <v>0.4</v>
      </c>
      <c r="K47" s="5">
        <v>5098</v>
      </c>
      <c r="L47" s="5">
        <v>1001</v>
      </c>
    </row>
    <row r="48" spans="1:12" ht="14.25" customHeight="1" x14ac:dyDescent="0.25">
      <c r="A48" s="1" t="s">
        <v>51</v>
      </c>
      <c r="B48" s="5">
        <v>1182</v>
      </c>
      <c r="C48" s="1">
        <v>56</v>
      </c>
      <c r="D48" s="4">
        <v>15</v>
      </c>
      <c r="E48" s="1">
        <v>3</v>
      </c>
      <c r="F48" s="4">
        <v>125</v>
      </c>
      <c r="G48" s="5">
        <v>1042</v>
      </c>
      <c r="H48" s="4">
        <v>39</v>
      </c>
      <c r="I48" s="4">
        <v>288</v>
      </c>
      <c r="J48" s="4">
        <v>4</v>
      </c>
      <c r="K48" s="5">
        <v>10847</v>
      </c>
      <c r="L48" s="5">
        <v>2642</v>
      </c>
    </row>
    <row r="49" spans="1:12" ht="14.25" customHeight="1" x14ac:dyDescent="0.25">
      <c r="A49" s="1" t="s">
        <v>99</v>
      </c>
      <c r="B49" s="4">
        <v>320</v>
      </c>
      <c r="C49" s="1">
        <v>32</v>
      </c>
      <c r="D49" s="4">
        <v>8</v>
      </c>
      <c r="E49" s="1">
        <v>2</v>
      </c>
      <c r="F49" s="4">
        <v>15</v>
      </c>
      <c r="G49" s="4">
        <v>297</v>
      </c>
      <c r="H49" s="4">
        <v>11</v>
      </c>
      <c r="I49" s="4">
        <v>28</v>
      </c>
      <c r="J49" s="4">
        <v>0.7</v>
      </c>
      <c r="K49" s="5">
        <v>5234</v>
      </c>
      <c r="L49" s="4">
        <v>462</v>
      </c>
    </row>
    <row r="50" spans="1:12" ht="14.25" customHeight="1" x14ac:dyDescent="0.25">
      <c r="A50" s="1" t="s">
        <v>168</v>
      </c>
      <c r="B50" s="4">
        <v>11</v>
      </c>
      <c r="C50" s="1"/>
      <c r="D50" s="4">
        <v>1</v>
      </c>
      <c r="E50" s="1"/>
      <c r="F50" s="4">
        <v>5</v>
      </c>
      <c r="G50" s="4">
        <v>5</v>
      </c>
      <c r="H50" s="1"/>
      <c r="I50" s="4">
        <v>67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446</v>
      </c>
      <c r="C51" s="1">
        <v>20</v>
      </c>
      <c r="D51" s="4">
        <v>9</v>
      </c>
      <c r="E51" s="1"/>
      <c r="F51" s="4">
        <v>37</v>
      </c>
      <c r="G51" s="4">
        <v>400</v>
      </c>
      <c r="H51" s="4">
        <v>11</v>
      </c>
      <c r="I51" s="4">
        <v>369</v>
      </c>
      <c r="J51" s="4">
        <v>7</v>
      </c>
      <c r="K51" s="5">
        <v>10946</v>
      </c>
      <c r="L51" s="5">
        <v>9066</v>
      </c>
    </row>
    <row r="52" spans="1:12" ht="14.25" customHeight="1" x14ac:dyDescent="0.25">
      <c r="A52" s="1" t="s">
        <v>22</v>
      </c>
      <c r="B52" s="5">
        <v>4587</v>
      </c>
      <c r="C52" s="1">
        <v>115</v>
      </c>
      <c r="D52" s="4">
        <v>67</v>
      </c>
      <c r="E52" s="1">
        <v>8</v>
      </c>
      <c r="F52" s="4">
        <v>96</v>
      </c>
      <c r="G52" s="5">
        <v>4424</v>
      </c>
      <c r="H52" s="4">
        <v>86</v>
      </c>
      <c r="I52" s="4">
        <v>428</v>
      </c>
      <c r="J52" s="4">
        <v>6</v>
      </c>
      <c r="K52" s="5">
        <v>80304</v>
      </c>
      <c r="L52" s="5">
        <v>7499</v>
      </c>
    </row>
    <row r="53" spans="1:12" ht="14.25" customHeight="1" x14ac:dyDescent="0.25">
      <c r="A53" s="1" t="s">
        <v>25</v>
      </c>
      <c r="B53" s="5">
        <v>4369</v>
      </c>
      <c r="C53" s="1">
        <v>292</v>
      </c>
      <c r="D53" s="4">
        <v>179</v>
      </c>
      <c r="E53" s="1">
        <v>18</v>
      </c>
      <c r="F53" s="5">
        <v>1327</v>
      </c>
      <c r="G53" s="5">
        <v>2863</v>
      </c>
      <c r="H53" s="4">
        <v>142</v>
      </c>
      <c r="I53" s="4">
        <v>754</v>
      </c>
      <c r="J53" s="4">
        <v>31</v>
      </c>
      <c r="K53" s="5">
        <v>49249</v>
      </c>
      <c r="L53" s="5">
        <v>8503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59</v>
      </c>
      <c r="C55" s="1">
        <v>9</v>
      </c>
      <c r="D55" s="1"/>
      <c r="E55" s="1"/>
      <c r="F55" s="4">
        <v>9</v>
      </c>
      <c r="G55" s="4">
        <v>50</v>
      </c>
      <c r="H55" s="1"/>
      <c r="I55" s="4">
        <v>60</v>
      </c>
      <c r="J55" s="1"/>
      <c r="K55" s="1"/>
      <c r="L55" s="1"/>
    </row>
    <row r="56" spans="1:12" ht="14.25" customHeight="1" x14ac:dyDescent="0.25">
      <c r="A56" s="1" t="s">
        <v>159</v>
      </c>
      <c r="B56" s="4">
        <v>14</v>
      </c>
      <c r="C56" s="1"/>
      <c r="D56" s="1"/>
      <c r="E56" s="1"/>
      <c r="F56" s="1"/>
      <c r="G56" s="4">
        <v>14</v>
      </c>
      <c r="H56" s="1"/>
      <c r="I56" s="4">
        <v>194</v>
      </c>
      <c r="J56" s="1"/>
      <c r="K56" s="4">
        <v>255</v>
      </c>
      <c r="L56" s="5">
        <v>3542</v>
      </c>
    </row>
    <row r="57" spans="1:12" ht="14.25" customHeight="1" x14ac:dyDescent="0.25">
      <c r="A57" s="1" t="s">
        <v>44</v>
      </c>
      <c r="B57" s="5">
        <v>1745</v>
      </c>
      <c r="C57" s="1">
        <v>167</v>
      </c>
      <c r="D57" s="4">
        <v>82</v>
      </c>
      <c r="E57" s="1">
        <v>5</v>
      </c>
      <c r="F57" s="4">
        <v>17</v>
      </c>
      <c r="G57" s="5">
        <v>1646</v>
      </c>
      <c r="H57" s="4">
        <v>147</v>
      </c>
      <c r="I57" s="4">
        <v>161</v>
      </c>
      <c r="J57" s="4">
        <v>8</v>
      </c>
      <c r="K57" s="5">
        <v>4542</v>
      </c>
      <c r="L57" s="4">
        <v>419</v>
      </c>
    </row>
    <row r="58" spans="1:12" ht="14.25" customHeight="1" x14ac:dyDescent="0.25">
      <c r="A58" s="1" t="s">
        <v>118</v>
      </c>
      <c r="B58" s="4">
        <v>154</v>
      </c>
      <c r="C58" s="1"/>
      <c r="D58" s="4">
        <v>18</v>
      </c>
      <c r="E58" s="1"/>
      <c r="F58" s="4">
        <v>3</v>
      </c>
      <c r="G58" s="4">
        <v>133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3646</v>
      </c>
      <c r="C59" s="1">
        <v>181</v>
      </c>
      <c r="D59" s="4">
        <v>180</v>
      </c>
      <c r="E59" s="1">
        <v>8</v>
      </c>
      <c r="F59" s="4">
        <v>100</v>
      </c>
      <c r="G59" s="5">
        <v>3366</v>
      </c>
      <c r="H59" s="4">
        <v>100</v>
      </c>
      <c r="I59" s="4">
        <v>207</v>
      </c>
      <c r="J59" s="4">
        <v>10</v>
      </c>
      <c r="K59" s="5">
        <v>12386</v>
      </c>
      <c r="L59" s="4">
        <v>702</v>
      </c>
    </row>
    <row r="60" spans="1:12" ht="14.25" customHeight="1" x14ac:dyDescent="0.25">
      <c r="A60" s="1" t="s">
        <v>57</v>
      </c>
      <c r="B60" s="5">
        <v>1173</v>
      </c>
      <c r="C60" s="1">
        <v>103</v>
      </c>
      <c r="D60" s="4">
        <v>78</v>
      </c>
      <c r="E60" s="1">
        <v>7</v>
      </c>
      <c r="F60" s="4">
        <v>247</v>
      </c>
      <c r="G60" s="4">
        <v>848</v>
      </c>
      <c r="H60" s="1"/>
      <c r="I60" s="4">
        <v>11</v>
      </c>
      <c r="J60" s="4">
        <v>0.8</v>
      </c>
      <c r="K60" s="5">
        <v>25000</v>
      </c>
      <c r="L60" s="4">
        <v>244</v>
      </c>
    </row>
    <row r="61" spans="1:12" ht="14.25" customHeight="1" x14ac:dyDescent="0.25">
      <c r="A61" s="1" t="s">
        <v>141</v>
      </c>
      <c r="B61" s="4">
        <v>62</v>
      </c>
      <c r="C61" s="1">
        <v>6</v>
      </c>
      <c r="D61" s="4">
        <v>3</v>
      </c>
      <c r="E61" s="1"/>
      <c r="F61" s="4">
        <v>2</v>
      </c>
      <c r="G61" s="4">
        <v>57</v>
      </c>
      <c r="H61" s="4">
        <v>4</v>
      </c>
      <c r="I61" s="4">
        <v>10</v>
      </c>
      <c r="J61" s="4">
        <v>0.5</v>
      </c>
      <c r="K61" s="1"/>
      <c r="L61" s="1"/>
    </row>
    <row r="62" spans="1:12" ht="14.25" customHeight="1" x14ac:dyDescent="0.25">
      <c r="A62" s="1" t="s">
        <v>154</v>
      </c>
      <c r="B62" s="4">
        <v>16</v>
      </c>
      <c r="C62" s="1"/>
      <c r="D62" s="1"/>
      <c r="E62" s="1"/>
      <c r="F62" s="4">
        <v>1</v>
      </c>
      <c r="G62" s="4">
        <v>15</v>
      </c>
      <c r="H62" s="1"/>
      <c r="I62" s="4">
        <v>11</v>
      </c>
      <c r="J62" s="1"/>
      <c r="K62" s="1"/>
      <c r="L62" s="1"/>
    </row>
    <row r="63" spans="1:12" ht="14.25" customHeight="1" x14ac:dyDescent="0.25">
      <c r="A63" s="1" t="s">
        <v>157</v>
      </c>
      <c r="B63" s="4">
        <v>29</v>
      </c>
      <c r="C63" s="1"/>
      <c r="D63" s="1"/>
      <c r="E63" s="1"/>
      <c r="F63" s="1"/>
      <c r="G63" s="4">
        <v>29</v>
      </c>
      <c r="H63" s="1"/>
      <c r="I63" s="4">
        <v>8</v>
      </c>
      <c r="J63" s="1"/>
      <c r="K63" s="1"/>
      <c r="L63" s="1"/>
    </row>
    <row r="64" spans="1:12" ht="14.25" customHeight="1" x14ac:dyDescent="0.25">
      <c r="A64" s="1" t="s">
        <v>54</v>
      </c>
      <c r="B64" s="5">
        <v>1097</v>
      </c>
      <c r="C64" s="1">
        <v>58</v>
      </c>
      <c r="D64" s="4">
        <v>15</v>
      </c>
      <c r="E64" s="1">
        <v>2</v>
      </c>
      <c r="F64" s="4">
        <v>62</v>
      </c>
      <c r="G64" s="5">
        <v>1020</v>
      </c>
      <c r="H64" s="4">
        <v>17</v>
      </c>
      <c r="I64" s="4">
        <v>827</v>
      </c>
      <c r="J64" s="4">
        <v>11</v>
      </c>
      <c r="K64" s="5">
        <v>21004</v>
      </c>
      <c r="L64" s="5">
        <v>15834</v>
      </c>
    </row>
    <row r="65" spans="1:12" ht="14.25" customHeight="1" x14ac:dyDescent="0.25">
      <c r="A65" s="1" t="s">
        <v>163</v>
      </c>
      <c r="B65" s="4">
        <v>9</v>
      </c>
      <c r="C65" s="1"/>
      <c r="D65" s="1"/>
      <c r="E65" s="1"/>
      <c r="F65" s="1"/>
      <c r="G65" s="4">
        <v>9</v>
      </c>
      <c r="H65" s="1"/>
      <c r="I65" s="4">
        <v>8</v>
      </c>
      <c r="J65" s="1"/>
      <c r="K65" s="1"/>
      <c r="L65" s="1"/>
    </row>
    <row r="66" spans="1:12" ht="14.25" customHeight="1" x14ac:dyDescent="0.25">
      <c r="A66" s="1" t="s">
        <v>143</v>
      </c>
      <c r="B66" s="4">
        <v>43</v>
      </c>
      <c r="C66" s="1">
        <v>5</v>
      </c>
      <c r="D66" s="4">
        <v>2</v>
      </c>
      <c r="E66" s="1">
        <v>2</v>
      </c>
      <c r="F66" s="4">
        <v>4</v>
      </c>
      <c r="G66" s="4">
        <v>37</v>
      </c>
      <c r="H66" s="4">
        <v>1</v>
      </c>
      <c r="I66" s="4">
        <v>0.4</v>
      </c>
      <c r="J66" s="4">
        <v>0.02</v>
      </c>
      <c r="K66" s="5">
        <v>1843</v>
      </c>
      <c r="L66" s="4">
        <v>16</v>
      </c>
    </row>
    <row r="67" spans="1:12" ht="14.25" customHeight="1" x14ac:dyDescent="0.25">
      <c r="A67" s="1" t="s">
        <v>94</v>
      </c>
      <c r="B67" s="4">
        <v>181</v>
      </c>
      <c r="C67" s="1"/>
      <c r="D67" s="1"/>
      <c r="E67" s="1"/>
      <c r="F67" s="4">
        <v>99</v>
      </c>
      <c r="G67" s="4">
        <v>82</v>
      </c>
      <c r="H67" s="4">
        <v>1</v>
      </c>
      <c r="I67" s="5">
        <v>3704</v>
      </c>
      <c r="J67" s="1"/>
      <c r="K67" s="5">
        <v>4890</v>
      </c>
      <c r="L67" s="5">
        <v>100076</v>
      </c>
    </row>
    <row r="68" spans="1:12" ht="14.25" customHeight="1" x14ac:dyDescent="0.25">
      <c r="A68" s="1" t="s">
        <v>206</v>
      </c>
      <c r="B68" s="4">
        <v>2</v>
      </c>
      <c r="C68" s="1">
        <v>1</v>
      </c>
      <c r="D68" s="1"/>
      <c r="E68" s="1"/>
      <c r="F68" s="1"/>
      <c r="G68" s="4">
        <v>2</v>
      </c>
      <c r="H68" s="1"/>
      <c r="I68" s="4">
        <v>575</v>
      </c>
      <c r="J68" s="1"/>
      <c r="K68" s="1"/>
      <c r="L68" s="1"/>
    </row>
    <row r="69" spans="1:12" ht="14.25" customHeight="1" x14ac:dyDescent="0.25">
      <c r="A69" s="1" t="s">
        <v>184</v>
      </c>
      <c r="B69" s="4">
        <v>12</v>
      </c>
      <c r="C69" s="1"/>
      <c r="D69" s="1"/>
      <c r="E69" s="1"/>
      <c r="F69" s="1"/>
      <c r="G69" s="4">
        <v>12</v>
      </c>
      <c r="H69" s="1"/>
      <c r="I69" s="4">
        <v>13</v>
      </c>
      <c r="J69" s="1"/>
      <c r="K69" s="1"/>
      <c r="L69" s="1"/>
    </row>
    <row r="70" spans="1:12" ht="14.25" customHeight="1" x14ac:dyDescent="0.25">
      <c r="A70" s="1" t="s">
        <v>39</v>
      </c>
      <c r="B70" s="5">
        <v>1927</v>
      </c>
      <c r="C70" s="1">
        <v>45</v>
      </c>
      <c r="D70" s="4">
        <v>28</v>
      </c>
      <c r="E70" s="1">
        <v>3</v>
      </c>
      <c r="F70" s="4">
        <v>300</v>
      </c>
      <c r="G70" s="5">
        <v>1599</v>
      </c>
      <c r="H70" s="4">
        <v>73</v>
      </c>
      <c r="I70" s="4">
        <v>348</v>
      </c>
      <c r="J70" s="4">
        <v>5</v>
      </c>
      <c r="K70" s="5">
        <v>31714</v>
      </c>
      <c r="L70" s="5">
        <v>5724</v>
      </c>
    </row>
    <row r="71" spans="1:12" ht="14.25" customHeight="1" x14ac:dyDescent="0.25">
      <c r="A71" s="1" t="s">
        <v>6</v>
      </c>
      <c r="B71" s="5">
        <v>92839</v>
      </c>
      <c r="C71" s="6">
        <v>2886</v>
      </c>
      <c r="D71" s="5">
        <v>8078</v>
      </c>
      <c r="E71" s="1">
        <v>518</v>
      </c>
      <c r="F71" s="5">
        <v>16183</v>
      </c>
      <c r="G71" s="5">
        <v>68578</v>
      </c>
      <c r="H71" s="5">
        <v>6838</v>
      </c>
      <c r="I71" s="5">
        <v>1422</v>
      </c>
      <c r="J71" s="4">
        <v>124</v>
      </c>
      <c r="K71" s="5">
        <v>224254</v>
      </c>
      <c r="L71" s="5">
        <v>3436</v>
      </c>
    </row>
    <row r="72" spans="1:12" ht="14.25" customHeight="1" x14ac:dyDescent="0.25">
      <c r="A72" s="1" t="s">
        <v>128</v>
      </c>
      <c r="B72" s="4">
        <v>68</v>
      </c>
      <c r="C72" s="1">
        <v>7</v>
      </c>
      <c r="D72" s="1"/>
      <c r="E72" s="1"/>
      <c r="F72" s="4">
        <v>27</v>
      </c>
      <c r="G72" s="4">
        <v>41</v>
      </c>
      <c r="H72" s="4">
        <v>1</v>
      </c>
      <c r="I72" s="4">
        <v>228</v>
      </c>
      <c r="J72" s="1"/>
      <c r="K72" s="1"/>
      <c r="L72" s="1"/>
    </row>
    <row r="73" spans="1:12" ht="14.25" customHeight="1" x14ac:dyDescent="0.25">
      <c r="A73" s="1" t="s">
        <v>138</v>
      </c>
      <c r="B73" s="4">
        <v>41</v>
      </c>
      <c r="C73" s="1">
        <v>1</v>
      </c>
      <c r="D73" s="1"/>
      <c r="E73" s="1"/>
      <c r="F73" s="1"/>
      <c r="G73" s="4">
        <v>41</v>
      </c>
      <c r="H73" s="1"/>
      <c r="I73" s="4">
        <v>146</v>
      </c>
      <c r="J73" s="1"/>
      <c r="K73" s="4">
        <v>612</v>
      </c>
      <c r="L73" s="5">
        <v>2179</v>
      </c>
    </row>
    <row r="74" spans="1:12" ht="14.25" customHeight="1" x14ac:dyDescent="0.25">
      <c r="A74" s="1" t="s">
        <v>175</v>
      </c>
      <c r="B74" s="4">
        <v>21</v>
      </c>
      <c r="C74" s="1"/>
      <c r="D74" s="4">
        <v>1</v>
      </c>
      <c r="E74" s="1"/>
      <c r="F74" s="4">
        <v>1</v>
      </c>
      <c r="G74" s="4">
        <v>19</v>
      </c>
      <c r="H74" s="1"/>
      <c r="I74" s="4">
        <v>9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174</v>
      </c>
      <c r="C76" s="1">
        <v>12</v>
      </c>
      <c r="D76" s="4">
        <v>2</v>
      </c>
      <c r="E76" s="1">
        <v>1</v>
      </c>
      <c r="F76" s="4">
        <v>36</v>
      </c>
      <c r="G76" s="4">
        <v>136</v>
      </c>
      <c r="H76" s="4">
        <v>6</v>
      </c>
      <c r="I76" s="4">
        <v>44</v>
      </c>
      <c r="J76" s="4">
        <v>0.5</v>
      </c>
      <c r="K76" s="5">
        <v>2762</v>
      </c>
      <c r="L76" s="4">
        <v>692</v>
      </c>
    </row>
    <row r="77" spans="1:12" ht="14.25" customHeight="1" x14ac:dyDescent="0.25">
      <c r="A77" s="1" t="s">
        <v>5</v>
      </c>
      <c r="B77" s="5">
        <v>100123</v>
      </c>
      <c r="C77" s="6">
        <v>4031</v>
      </c>
      <c r="D77" s="5">
        <v>1584</v>
      </c>
      <c r="E77" s="1">
        <v>140</v>
      </c>
      <c r="F77" s="5">
        <v>28700</v>
      </c>
      <c r="G77" s="5">
        <v>69839</v>
      </c>
      <c r="H77" s="5">
        <v>3936</v>
      </c>
      <c r="I77" s="5">
        <v>1195</v>
      </c>
      <c r="J77" s="4">
        <v>19</v>
      </c>
      <c r="K77" s="5">
        <v>918460</v>
      </c>
      <c r="L77" s="5">
        <v>10962</v>
      </c>
    </row>
    <row r="78" spans="1:12" ht="14.25" customHeight="1" x14ac:dyDescent="0.25">
      <c r="A78" s="1" t="s">
        <v>95</v>
      </c>
      <c r="B78" s="4">
        <v>214</v>
      </c>
      <c r="C78" s="1">
        <v>9</v>
      </c>
      <c r="D78" s="4">
        <v>5</v>
      </c>
      <c r="E78" s="1"/>
      <c r="F78" s="4">
        <v>31</v>
      </c>
      <c r="G78" s="4">
        <v>178</v>
      </c>
      <c r="H78" s="4">
        <v>2</v>
      </c>
      <c r="I78" s="4">
        <v>7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103</v>
      </c>
      <c r="C79" s="1">
        <v>5</v>
      </c>
      <c r="D79" s="1"/>
      <c r="E79" s="1"/>
      <c r="F79" s="4">
        <v>52</v>
      </c>
      <c r="G79" s="4">
        <v>51</v>
      </c>
      <c r="H79" s="1"/>
      <c r="I79" s="5">
        <v>3057</v>
      </c>
      <c r="J79" s="1"/>
      <c r="K79" s="5">
        <v>1345</v>
      </c>
      <c r="L79" s="5">
        <v>39922</v>
      </c>
    </row>
    <row r="80" spans="1:12" ht="14.25" customHeight="1" x14ac:dyDescent="0.25">
      <c r="A80" s="1" t="s">
        <v>40</v>
      </c>
      <c r="B80" s="5">
        <v>1735</v>
      </c>
      <c r="C80" s="1">
        <v>62</v>
      </c>
      <c r="D80" s="4">
        <v>73</v>
      </c>
      <c r="E80" s="1">
        <v>5</v>
      </c>
      <c r="F80" s="4">
        <v>78</v>
      </c>
      <c r="G80" s="5">
        <v>1584</v>
      </c>
      <c r="H80" s="4">
        <v>93</v>
      </c>
      <c r="I80" s="4">
        <v>166</v>
      </c>
      <c r="J80" s="4">
        <v>7</v>
      </c>
      <c r="K80" s="5">
        <v>25453</v>
      </c>
      <c r="L80" s="5">
        <v>2442</v>
      </c>
    </row>
    <row r="81" spans="1:12" ht="14.25" customHeight="1" x14ac:dyDescent="0.25">
      <c r="A81" s="1" t="s">
        <v>161</v>
      </c>
      <c r="B81" s="4">
        <v>11</v>
      </c>
      <c r="C81" s="1"/>
      <c r="D81" s="1"/>
      <c r="E81" s="1"/>
      <c r="F81" s="4">
        <v>3</v>
      </c>
      <c r="G81" s="4">
        <v>8</v>
      </c>
      <c r="H81" s="1"/>
      <c r="I81" s="4">
        <v>194</v>
      </c>
      <c r="J81" s="1"/>
      <c r="K81" s="4">
        <v>542</v>
      </c>
      <c r="L81" s="5">
        <v>9547</v>
      </c>
    </row>
    <row r="82" spans="1:12" ht="14.25" customHeight="1" x14ac:dyDescent="0.25">
      <c r="A82" s="1" t="s">
        <v>164</v>
      </c>
      <c r="B82" s="4">
        <v>12</v>
      </c>
      <c r="C82" s="1"/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135</v>
      </c>
      <c r="C83" s="1">
        <v>1</v>
      </c>
      <c r="D83" s="4">
        <v>7</v>
      </c>
      <c r="E83" s="1"/>
      <c r="F83" s="4">
        <v>31</v>
      </c>
      <c r="G83" s="4">
        <v>97</v>
      </c>
      <c r="H83" s="4">
        <v>14</v>
      </c>
      <c r="I83" s="4">
        <v>337</v>
      </c>
      <c r="J83" s="4">
        <v>17</v>
      </c>
      <c r="K83" s="1"/>
      <c r="L83" s="1"/>
    </row>
    <row r="84" spans="1:12" ht="14.25" customHeight="1" x14ac:dyDescent="0.25">
      <c r="A84" s="1" t="s">
        <v>134</v>
      </c>
      <c r="B84" s="4">
        <v>70</v>
      </c>
      <c r="C84" s="1">
        <v>9</v>
      </c>
      <c r="D84" s="4">
        <v>3</v>
      </c>
      <c r="E84" s="1">
        <v>1</v>
      </c>
      <c r="F84" s="4">
        <v>15</v>
      </c>
      <c r="G84" s="4">
        <v>52</v>
      </c>
      <c r="H84" s="4">
        <v>3</v>
      </c>
      <c r="I84" s="4">
        <v>4</v>
      </c>
      <c r="J84" s="4">
        <v>0.2</v>
      </c>
      <c r="K84" s="5">
        <v>1134</v>
      </c>
      <c r="L84" s="4">
        <v>63</v>
      </c>
    </row>
    <row r="85" spans="1:12" ht="14.25" customHeight="1" x14ac:dyDescent="0.25">
      <c r="A85" s="1" t="s">
        <v>149</v>
      </c>
      <c r="B85" s="4">
        <v>121</v>
      </c>
      <c r="C85" s="1">
        <v>10</v>
      </c>
      <c r="D85" s="1"/>
      <c r="E85" s="1"/>
      <c r="F85" s="4">
        <v>5</v>
      </c>
      <c r="G85" s="4">
        <v>116</v>
      </c>
      <c r="H85" s="1"/>
      <c r="I85" s="4">
        <v>9</v>
      </c>
      <c r="J85" s="1"/>
      <c r="K85" s="1"/>
      <c r="L85" s="1"/>
    </row>
    <row r="86" spans="1:12" ht="14.25" customHeight="1" x14ac:dyDescent="0.25">
      <c r="A86" s="1" t="s">
        <v>198</v>
      </c>
      <c r="B86" s="4">
        <v>18</v>
      </c>
      <c r="C86" s="1"/>
      <c r="D86" s="1"/>
      <c r="E86" s="1"/>
      <c r="F86" s="1"/>
      <c r="G86" s="4">
        <v>18</v>
      </c>
      <c r="H86" s="1"/>
      <c r="I86" s="4">
        <v>9</v>
      </c>
      <c r="J86" s="1"/>
      <c r="K86" s="1"/>
      <c r="L86" s="1"/>
    </row>
    <row r="87" spans="1:12" ht="14.25" customHeight="1" x14ac:dyDescent="0.25">
      <c r="A87" s="1" t="s">
        <v>173</v>
      </c>
      <c r="B87" s="4">
        <v>24</v>
      </c>
      <c r="C87" s="1">
        <v>1</v>
      </c>
      <c r="D87" s="4">
        <v>4</v>
      </c>
      <c r="E87" s="1"/>
      <c r="F87" s="1"/>
      <c r="G87" s="4">
        <v>20</v>
      </c>
      <c r="H87" s="1"/>
      <c r="I87" s="4">
        <v>31</v>
      </c>
      <c r="J87" s="4">
        <v>5</v>
      </c>
      <c r="K87" s="4">
        <v>93</v>
      </c>
      <c r="L87" s="4">
        <v>118</v>
      </c>
    </row>
    <row r="88" spans="1:12" ht="14.25" customHeight="1" x14ac:dyDescent="0.25">
      <c r="A88" s="1" t="s">
        <v>151</v>
      </c>
      <c r="B88" s="4">
        <v>21</v>
      </c>
      <c r="C88" s="1">
        <v>1</v>
      </c>
      <c r="D88" s="4">
        <v>1</v>
      </c>
      <c r="E88" s="1">
        <v>1</v>
      </c>
      <c r="F88" s="4">
        <v>1</v>
      </c>
      <c r="G88" s="4">
        <v>19</v>
      </c>
      <c r="H88" s="1"/>
      <c r="I88" s="4">
        <v>2</v>
      </c>
      <c r="J88" s="4">
        <v>0.09</v>
      </c>
      <c r="K88" s="4">
        <v>247</v>
      </c>
      <c r="L88" s="4">
        <v>22</v>
      </c>
    </row>
    <row r="89" spans="1:12" ht="14.25" customHeight="1" x14ac:dyDescent="0.25">
      <c r="A89" s="1" t="s">
        <v>106</v>
      </c>
      <c r="B89" s="4">
        <v>268</v>
      </c>
      <c r="C89" s="1">
        <v>4</v>
      </c>
      <c r="D89" s="4">
        <v>22</v>
      </c>
      <c r="E89" s="1">
        <v>7</v>
      </c>
      <c r="F89" s="4">
        <v>6</v>
      </c>
      <c r="G89" s="4">
        <v>240</v>
      </c>
      <c r="H89" s="4">
        <v>10</v>
      </c>
      <c r="I89" s="4">
        <v>27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890</v>
      </c>
      <c r="C90" s="1">
        <v>28</v>
      </c>
      <c r="D90" s="4">
        <v>4</v>
      </c>
      <c r="E90" s="1"/>
      <c r="F90" s="4">
        <v>206</v>
      </c>
      <c r="G90" s="4">
        <v>680</v>
      </c>
      <c r="H90" s="4">
        <v>8</v>
      </c>
      <c r="I90" s="4">
        <v>119</v>
      </c>
      <c r="J90" s="4">
        <v>0.5</v>
      </c>
      <c r="K90" s="5">
        <v>96709</v>
      </c>
      <c r="L90" s="5">
        <v>12900</v>
      </c>
    </row>
    <row r="91" spans="1:12" ht="14.25" customHeight="1" x14ac:dyDescent="0.25">
      <c r="A91" s="1" t="s">
        <v>68</v>
      </c>
      <c r="B91" s="4">
        <v>733</v>
      </c>
      <c r="C91" s="1">
        <v>55</v>
      </c>
      <c r="D91" s="4">
        <v>34</v>
      </c>
      <c r="E91" s="1">
        <v>2</v>
      </c>
      <c r="F91" s="4">
        <v>66</v>
      </c>
      <c r="G91" s="4">
        <v>633</v>
      </c>
      <c r="H91" s="4">
        <v>17</v>
      </c>
      <c r="I91" s="4">
        <v>76</v>
      </c>
      <c r="J91" s="4">
        <v>4</v>
      </c>
      <c r="K91" s="5">
        <v>21250</v>
      </c>
      <c r="L91" s="5">
        <v>2200</v>
      </c>
    </row>
    <row r="92" spans="1:12" ht="14.25" customHeight="1" x14ac:dyDescent="0.25">
      <c r="A92" s="1" t="s">
        <v>42</v>
      </c>
      <c r="B92" s="5">
        <v>1486</v>
      </c>
      <c r="C92" s="1">
        <v>69</v>
      </c>
      <c r="D92" s="4">
        <v>4</v>
      </c>
      <c r="E92" s="1"/>
      <c r="F92" s="4">
        <v>428</v>
      </c>
      <c r="G92" s="5">
        <v>1054</v>
      </c>
      <c r="H92" s="4">
        <v>11</v>
      </c>
      <c r="I92" s="5">
        <v>4355</v>
      </c>
      <c r="J92" s="4">
        <v>12</v>
      </c>
      <c r="K92" s="5">
        <v>25394</v>
      </c>
      <c r="L92" s="5">
        <v>74416</v>
      </c>
    </row>
    <row r="93" spans="1:12" ht="14.25" customHeight="1" x14ac:dyDescent="0.25">
      <c r="A93" s="1" t="s">
        <v>41</v>
      </c>
      <c r="B93" s="5">
        <v>4288</v>
      </c>
      <c r="C93" s="1">
        <v>700</v>
      </c>
      <c r="D93" s="4">
        <v>117</v>
      </c>
      <c r="E93" s="1">
        <v>18</v>
      </c>
      <c r="F93" s="4">
        <v>328</v>
      </c>
      <c r="G93" s="5">
        <v>3843</v>
      </c>
      <c r="H93" s="1"/>
      <c r="I93" s="4">
        <v>3</v>
      </c>
      <c r="J93" s="4">
        <v>0.08</v>
      </c>
      <c r="K93" s="5">
        <v>128320</v>
      </c>
      <c r="L93" s="4">
        <v>93</v>
      </c>
    </row>
    <row r="94" spans="1:12" ht="14.25" customHeight="1" x14ac:dyDescent="0.25">
      <c r="A94" s="1" t="s">
        <v>37</v>
      </c>
      <c r="B94" s="5">
        <v>2273</v>
      </c>
      <c r="C94" s="1">
        <v>181</v>
      </c>
      <c r="D94" s="4">
        <v>198</v>
      </c>
      <c r="E94" s="1">
        <v>7</v>
      </c>
      <c r="F94" s="4">
        <v>164</v>
      </c>
      <c r="G94" s="5">
        <v>1911</v>
      </c>
      <c r="H94" s="1"/>
      <c r="I94" s="4">
        <v>8</v>
      </c>
      <c r="J94" s="4">
        <v>0.7</v>
      </c>
      <c r="K94" s="5">
        <v>9712</v>
      </c>
      <c r="L94" s="4">
        <v>36</v>
      </c>
    </row>
    <row r="95" spans="1:12" ht="14.25" customHeight="1" x14ac:dyDescent="0.25">
      <c r="A95" s="1" t="s">
        <v>7</v>
      </c>
      <c r="B95" s="5">
        <v>58226</v>
      </c>
      <c r="C95" s="6">
        <v>2483</v>
      </c>
      <c r="D95" s="5">
        <v>3603</v>
      </c>
      <c r="E95" s="1">
        <v>151</v>
      </c>
      <c r="F95" s="5">
        <v>19736</v>
      </c>
      <c r="G95" s="5">
        <v>34887</v>
      </c>
      <c r="H95" s="5">
        <v>4103</v>
      </c>
      <c r="I95" s="4">
        <v>693</v>
      </c>
      <c r="J95" s="4">
        <v>43</v>
      </c>
      <c r="K95" s="5">
        <v>186000</v>
      </c>
      <c r="L95" s="5">
        <v>2214</v>
      </c>
    </row>
    <row r="96" spans="1:12" ht="14.25" customHeight="1" x14ac:dyDescent="0.25">
      <c r="A96" s="1" t="s">
        <v>59</v>
      </c>
      <c r="B96" s="4">
        <v>961</v>
      </c>
      <c r="C96" s="1">
        <v>83</v>
      </c>
      <c r="D96" s="4">
        <v>61</v>
      </c>
      <c r="E96" s="1">
        <v>5</v>
      </c>
      <c r="F96" s="4">
        <v>279</v>
      </c>
      <c r="G96" s="4">
        <v>621</v>
      </c>
      <c r="H96" s="1"/>
      <c r="I96" s="4">
        <v>24</v>
      </c>
      <c r="J96" s="4">
        <v>2</v>
      </c>
      <c r="K96" s="1"/>
      <c r="L96" s="1"/>
    </row>
    <row r="97" spans="1:12" ht="14.25" customHeight="1" x14ac:dyDescent="0.25">
      <c r="A97" s="1" t="s">
        <v>23</v>
      </c>
      <c r="B97" s="5">
        <v>4994</v>
      </c>
      <c r="C97" s="1">
        <v>390</v>
      </c>
      <c r="D97" s="4">
        <v>158</v>
      </c>
      <c r="E97" s="1">
        <v>21</v>
      </c>
      <c r="F97" s="4">
        <v>25</v>
      </c>
      <c r="G97" s="5">
        <v>4811</v>
      </c>
      <c r="H97" s="4">
        <v>165</v>
      </c>
      <c r="I97" s="5">
        <v>1011</v>
      </c>
      <c r="J97" s="4">
        <v>32</v>
      </c>
      <c r="K97" s="5">
        <v>30213</v>
      </c>
      <c r="L97" s="5">
        <v>6119</v>
      </c>
    </row>
    <row r="98" spans="1:12" ht="14.25" customHeight="1" x14ac:dyDescent="0.25">
      <c r="A98" s="1" t="s">
        <v>130</v>
      </c>
      <c r="B98" s="4">
        <v>127</v>
      </c>
      <c r="C98" s="1">
        <v>1</v>
      </c>
      <c r="D98" s="4">
        <v>1</v>
      </c>
      <c r="E98" s="1"/>
      <c r="F98" s="1"/>
      <c r="G98" s="4">
        <v>126</v>
      </c>
      <c r="H98" s="1"/>
      <c r="I98" s="5">
        <v>1494</v>
      </c>
      <c r="J98" s="4">
        <v>12</v>
      </c>
      <c r="K98" s="5">
        <v>1334</v>
      </c>
      <c r="L98" s="5">
        <v>15688</v>
      </c>
    </row>
    <row r="99" spans="1:12" ht="14.25" customHeight="1" x14ac:dyDescent="0.25">
      <c r="A99" s="1" t="s">
        <v>19</v>
      </c>
      <c r="B99" s="5">
        <v>8430</v>
      </c>
      <c r="C99" s="1">
        <v>579</v>
      </c>
      <c r="D99" s="4">
        <v>49</v>
      </c>
      <c r="E99" s="1">
        <v>5</v>
      </c>
      <c r="F99" s="4">
        <v>477</v>
      </c>
      <c r="G99" s="5">
        <v>7904</v>
      </c>
      <c r="H99" s="4">
        <v>139</v>
      </c>
      <c r="I99" s="4">
        <v>974</v>
      </c>
      <c r="J99" s="4">
        <v>6</v>
      </c>
      <c r="K99" s="5">
        <v>90394</v>
      </c>
      <c r="L99" s="5">
        <v>10443</v>
      </c>
    </row>
    <row r="100" spans="1:12" ht="14.25" customHeight="1" x14ac:dyDescent="0.25">
      <c r="A100" s="1" t="s">
        <v>2</v>
      </c>
      <c r="B100" s="5">
        <v>128948</v>
      </c>
      <c r="C100" s="6">
        <v>4316</v>
      </c>
      <c r="D100" s="5">
        <v>15887</v>
      </c>
      <c r="E100" s="1">
        <v>525</v>
      </c>
      <c r="F100" s="5">
        <v>21815</v>
      </c>
      <c r="G100" s="5">
        <v>91246</v>
      </c>
      <c r="H100" s="5">
        <v>3977</v>
      </c>
      <c r="I100" s="5">
        <v>2133</v>
      </c>
      <c r="J100" s="4">
        <v>263</v>
      </c>
      <c r="K100" s="5">
        <v>691461</v>
      </c>
      <c r="L100" s="5">
        <v>11436</v>
      </c>
    </row>
    <row r="101" spans="1:12" ht="14.25" customHeight="1" x14ac:dyDescent="0.25">
      <c r="A101" s="1" t="s">
        <v>93</v>
      </c>
      <c r="B101" s="4">
        <v>261</v>
      </c>
      <c r="C101" s="1">
        <v>16</v>
      </c>
      <c r="D101" s="4">
        <v>3</v>
      </c>
      <c r="E101" s="1">
        <v>2</v>
      </c>
      <c r="F101" s="4">
        <v>37</v>
      </c>
      <c r="G101" s="4">
        <v>221</v>
      </c>
      <c r="H101" s="1"/>
      <c r="I101" s="4">
        <v>10</v>
      </c>
      <c r="J101" s="4">
        <v>0.1</v>
      </c>
      <c r="K101" s="1"/>
      <c r="L101" s="1"/>
    </row>
    <row r="102" spans="1:12" ht="14.25" customHeight="1" x14ac:dyDescent="0.25">
      <c r="A102" s="1" t="s">
        <v>137</v>
      </c>
      <c r="B102" s="4">
        <v>58</v>
      </c>
      <c r="C102" s="1">
        <v>5</v>
      </c>
      <c r="D102" s="4">
        <v>3</v>
      </c>
      <c r="E102" s="1"/>
      <c r="F102" s="4">
        <v>8</v>
      </c>
      <c r="G102" s="4">
        <v>47</v>
      </c>
      <c r="H102" s="1"/>
      <c r="I102" s="4">
        <v>20</v>
      </c>
      <c r="J102" s="4">
        <v>1</v>
      </c>
      <c r="K102" s="4">
        <v>540</v>
      </c>
      <c r="L102" s="4">
        <v>182</v>
      </c>
    </row>
    <row r="103" spans="1:12" ht="14.25" customHeight="1" x14ac:dyDescent="0.25">
      <c r="A103" s="1" t="s">
        <v>29</v>
      </c>
      <c r="B103" s="5">
        <v>3139</v>
      </c>
      <c r="C103" s="1"/>
      <c r="D103" s="4">
        <v>77</v>
      </c>
      <c r="E103" s="1"/>
      <c r="F103" s="4">
        <v>514</v>
      </c>
      <c r="G103" s="5">
        <v>2548</v>
      </c>
      <c r="H103" s="4">
        <v>64</v>
      </c>
      <c r="I103" s="4">
        <v>25</v>
      </c>
      <c r="J103" s="4">
        <v>0.6</v>
      </c>
      <c r="K103" s="5">
        <v>44639</v>
      </c>
      <c r="L103" s="4">
        <v>353</v>
      </c>
    </row>
    <row r="104" spans="1:12" ht="14.25" customHeight="1" x14ac:dyDescent="0.25">
      <c r="A104" s="1" t="s">
        <v>81</v>
      </c>
      <c r="B104" s="4">
        <v>345</v>
      </c>
      <c r="C104" s="1">
        <v>22</v>
      </c>
      <c r="D104" s="4">
        <v>5</v>
      </c>
      <c r="E104" s="1"/>
      <c r="F104" s="4">
        <v>110</v>
      </c>
      <c r="G104" s="4">
        <v>230</v>
      </c>
      <c r="H104" s="4">
        <v>5</v>
      </c>
      <c r="I104" s="4">
        <v>34</v>
      </c>
      <c r="J104" s="4">
        <v>0.5</v>
      </c>
      <c r="K104" s="1"/>
      <c r="L104" s="1"/>
    </row>
    <row r="105" spans="1:12" ht="14.25" customHeight="1" x14ac:dyDescent="0.25">
      <c r="A105" s="1" t="s">
        <v>79</v>
      </c>
      <c r="B105" s="4">
        <v>584</v>
      </c>
      <c r="C105" s="1">
        <v>53</v>
      </c>
      <c r="D105" s="4">
        <v>6</v>
      </c>
      <c r="E105" s="1">
        <v>1</v>
      </c>
      <c r="F105" s="4">
        <v>42</v>
      </c>
      <c r="G105" s="4">
        <v>536</v>
      </c>
      <c r="H105" s="4">
        <v>6</v>
      </c>
      <c r="I105" s="4">
        <v>31</v>
      </c>
      <c r="J105" s="4">
        <v>0.3</v>
      </c>
      <c r="K105" s="5">
        <v>5093</v>
      </c>
      <c r="L105" s="4">
        <v>271</v>
      </c>
    </row>
    <row r="106" spans="1:12" ht="14.25" customHeight="1" x14ac:dyDescent="0.25">
      <c r="A106" s="1" t="s">
        <v>129</v>
      </c>
      <c r="B106" s="4">
        <v>142</v>
      </c>
      <c r="C106" s="1">
        <v>16</v>
      </c>
      <c r="D106" s="4">
        <v>4</v>
      </c>
      <c r="E106" s="1"/>
      <c r="F106" s="4">
        <v>4</v>
      </c>
      <c r="G106" s="4">
        <v>134</v>
      </c>
      <c r="H106" s="4">
        <v>2</v>
      </c>
      <c r="I106" s="4">
        <v>3</v>
      </c>
      <c r="J106" s="4">
        <v>7.0000000000000007E-2</v>
      </c>
      <c r="K106" s="5">
        <v>3836</v>
      </c>
      <c r="L106" s="4">
        <v>71</v>
      </c>
    </row>
    <row r="107" spans="1:12" ht="14.25" customHeight="1" x14ac:dyDescent="0.25">
      <c r="A107" s="1" t="s">
        <v>83</v>
      </c>
      <c r="B107" s="4">
        <v>556</v>
      </c>
      <c r="C107" s="1">
        <v>77</v>
      </c>
      <c r="D107" s="4">
        <v>1</v>
      </c>
      <c r="E107" s="1"/>
      <c r="F107" s="4">
        <v>99</v>
      </c>
      <c r="G107" s="4">
        <v>456</v>
      </c>
      <c r="H107" s="4">
        <v>17</v>
      </c>
      <c r="I107" s="4">
        <v>130</v>
      </c>
      <c r="J107" s="4">
        <v>0.2</v>
      </c>
      <c r="K107" s="1"/>
      <c r="L107" s="1"/>
    </row>
    <row r="108" spans="1:12" ht="14.25" customHeight="1" x14ac:dyDescent="0.25">
      <c r="A108" s="1" t="s">
        <v>116</v>
      </c>
      <c r="B108" s="4">
        <v>147</v>
      </c>
      <c r="C108" s="1">
        <v>3</v>
      </c>
      <c r="D108" s="4">
        <v>1</v>
      </c>
      <c r="E108" s="1"/>
      <c r="F108" s="4">
        <v>9</v>
      </c>
      <c r="G108" s="4">
        <v>137</v>
      </c>
      <c r="H108" s="4">
        <v>5</v>
      </c>
      <c r="I108" s="4">
        <v>23</v>
      </c>
      <c r="J108" s="4">
        <v>0.2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11</v>
      </c>
      <c r="C109" s="1">
        <v>1</v>
      </c>
      <c r="D109" s="1"/>
      <c r="E109" s="1"/>
      <c r="F109" s="1"/>
      <c r="G109" s="4">
        <v>11</v>
      </c>
      <c r="H109" s="1"/>
      <c r="I109" s="4">
        <v>2</v>
      </c>
      <c r="J109" s="1"/>
      <c r="K109" s="4">
        <v>604</v>
      </c>
      <c r="L109" s="4">
        <v>83</v>
      </c>
    </row>
    <row r="110" spans="1:12" ht="14.25" customHeight="1" x14ac:dyDescent="0.25">
      <c r="A110" s="1" t="s">
        <v>69</v>
      </c>
      <c r="B110" s="4">
        <v>533</v>
      </c>
      <c r="C110" s="1">
        <v>24</v>
      </c>
      <c r="D110" s="4">
        <v>1</v>
      </c>
      <c r="E110" s="1"/>
      <c r="F110" s="4">
        <v>1</v>
      </c>
      <c r="G110" s="4">
        <v>531</v>
      </c>
      <c r="H110" s="4">
        <v>4</v>
      </c>
      <c r="I110" s="4">
        <v>283</v>
      </c>
      <c r="J110" s="4">
        <v>0.5</v>
      </c>
      <c r="K110" s="5">
        <v>20680</v>
      </c>
      <c r="L110" s="5">
        <v>10964</v>
      </c>
    </row>
    <row r="111" spans="1:12" ht="14.25" customHeight="1" x14ac:dyDescent="0.25">
      <c r="A111" s="1" t="s">
        <v>66</v>
      </c>
      <c r="B111" s="4">
        <v>527</v>
      </c>
      <c r="C111" s="1">
        <v>7</v>
      </c>
      <c r="D111" s="4">
        <v>18</v>
      </c>
      <c r="E111" s="1">
        <v>1</v>
      </c>
      <c r="F111" s="4">
        <v>54</v>
      </c>
      <c r="G111" s="4">
        <v>455</v>
      </c>
      <c r="H111" s="4">
        <v>28</v>
      </c>
      <c r="I111" s="4">
        <v>77</v>
      </c>
      <c r="J111" s="4">
        <v>3</v>
      </c>
      <c r="K111" s="5">
        <v>9411</v>
      </c>
      <c r="L111" s="5">
        <v>1379</v>
      </c>
    </row>
    <row r="112" spans="1:12" ht="14.25" customHeight="1" x14ac:dyDescent="0.25">
      <c r="A112" s="1" t="s">
        <v>194</v>
      </c>
      <c r="B112" s="4">
        <v>13</v>
      </c>
      <c r="C112" s="1">
        <v>3</v>
      </c>
      <c r="D112" s="4">
        <v>3</v>
      </c>
      <c r="E112" s="1">
        <v>2</v>
      </c>
      <c r="F112" s="4">
        <v>3</v>
      </c>
      <c r="G112" s="4">
        <v>7</v>
      </c>
      <c r="H112" s="1"/>
      <c r="I112" s="4">
        <v>3</v>
      </c>
      <c r="J112" s="4">
        <v>0.6</v>
      </c>
      <c r="K112" s="1"/>
      <c r="L112" s="1"/>
    </row>
    <row r="113" spans="1:12" ht="14.25" customHeight="1" x14ac:dyDescent="0.25">
      <c r="A113" s="1" t="s">
        <v>174</v>
      </c>
      <c r="B113" s="4">
        <v>18</v>
      </c>
      <c r="C113" s="1"/>
      <c r="D113" s="4">
        <v>1</v>
      </c>
      <c r="E113" s="1"/>
      <c r="F113" s="1"/>
      <c r="G113" s="4">
        <v>17</v>
      </c>
      <c r="H113" s="1"/>
      <c r="I113" s="4">
        <v>3</v>
      </c>
      <c r="J113" s="4">
        <v>0.1</v>
      </c>
      <c r="K113" s="4">
        <v>294</v>
      </c>
      <c r="L113" s="4">
        <v>43</v>
      </c>
    </row>
    <row r="114" spans="1:12" ht="14.25" customHeight="1" x14ac:dyDescent="0.25">
      <c r="A114" s="1" t="s">
        <v>124</v>
      </c>
      <c r="B114" s="4">
        <v>77</v>
      </c>
      <c r="C114" s="1"/>
      <c r="D114" s="4">
        <v>1</v>
      </c>
      <c r="E114" s="1"/>
      <c r="F114" s="1"/>
      <c r="G114" s="4">
        <v>76</v>
      </c>
      <c r="H114" s="1"/>
      <c r="I114" s="5">
        <v>2020</v>
      </c>
      <c r="J114" s="4">
        <v>26</v>
      </c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811</v>
      </c>
      <c r="C115" s="1">
        <v>40</v>
      </c>
      <c r="D115" s="4">
        <v>13</v>
      </c>
      <c r="E115" s="1">
        <v>2</v>
      </c>
      <c r="F115" s="4">
        <v>7</v>
      </c>
      <c r="G115" s="4">
        <v>791</v>
      </c>
      <c r="H115" s="4">
        <v>11</v>
      </c>
      <c r="I115" s="4">
        <v>298</v>
      </c>
      <c r="J115" s="4">
        <v>5</v>
      </c>
      <c r="K115" s="5">
        <v>23645</v>
      </c>
      <c r="L115" s="5">
        <v>8686</v>
      </c>
    </row>
    <row r="116" spans="1:12" ht="14.25" customHeight="1" x14ac:dyDescent="0.25">
      <c r="A116" s="1" t="s">
        <v>27</v>
      </c>
      <c r="B116" s="5">
        <v>2804</v>
      </c>
      <c r="C116" s="1">
        <v>75</v>
      </c>
      <c r="D116" s="4">
        <v>36</v>
      </c>
      <c r="E116" s="1">
        <v>5</v>
      </c>
      <c r="F116" s="4">
        <v>500</v>
      </c>
      <c r="G116" s="5">
        <v>2268</v>
      </c>
      <c r="H116" s="4">
        <v>33</v>
      </c>
      <c r="I116" s="5">
        <v>4479</v>
      </c>
      <c r="J116" s="4">
        <v>58</v>
      </c>
      <c r="K116" s="5">
        <v>23687</v>
      </c>
      <c r="L116" s="5">
        <v>37840</v>
      </c>
    </row>
    <row r="117" spans="1:12" ht="14.25" customHeight="1" x14ac:dyDescent="0.25">
      <c r="A117" s="1" t="s">
        <v>133</v>
      </c>
      <c r="B117" s="4">
        <v>44</v>
      </c>
      <c r="C117" s="1"/>
      <c r="D117" s="1"/>
      <c r="E117" s="1"/>
      <c r="F117" s="4">
        <v>10</v>
      </c>
      <c r="G117" s="4">
        <v>34</v>
      </c>
      <c r="H117" s="1"/>
      <c r="I117" s="4">
        <v>68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72</v>
      </c>
      <c r="C118" s="1">
        <v>2</v>
      </c>
      <c r="D118" s="1"/>
      <c r="E118" s="1"/>
      <c r="F118" s="4">
        <v>2</v>
      </c>
      <c r="G118" s="4">
        <v>70</v>
      </c>
      <c r="H118" s="4">
        <v>6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4</v>
      </c>
      <c r="C119" s="1"/>
      <c r="D119" s="1"/>
      <c r="E119" s="1"/>
      <c r="F119" s="1"/>
      <c r="G119" s="4">
        <v>4</v>
      </c>
      <c r="H119" s="1"/>
      <c r="I119" s="4">
        <v>0.2</v>
      </c>
      <c r="J119" s="1"/>
      <c r="K119" s="1"/>
      <c r="L119" s="1"/>
    </row>
    <row r="120" spans="1:12" ht="14.25" customHeight="1" x14ac:dyDescent="0.25">
      <c r="A120" s="1" t="s">
        <v>24</v>
      </c>
      <c r="B120" s="5">
        <v>3662</v>
      </c>
      <c r="C120" s="1">
        <v>179</v>
      </c>
      <c r="D120" s="4">
        <v>61</v>
      </c>
      <c r="E120" s="1">
        <v>4</v>
      </c>
      <c r="F120" s="5">
        <v>1005</v>
      </c>
      <c r="G120" s="5">
        <v>2596</v>
      </c>
      <c r="H120" s="4">
        <v>99</v>
      </c>
      <c r="I120" s="4">
        <v>113</v>
      </c>
      <c r="J120" s="4">
        <v>2</v>
      </c>
      <c r="K120" s="5">
        <v>51937</v>
      </c>
      <c r="L120" s="5">
        <v>1605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45</v>
      </c>
      <c r="C122" s="1">
        <v>4</v>
      </c>
      <c r="D122" s="4">
        <v>5</v>
      </c>
      <c r="E122" s="1">
        <v>2</v>
      </c>
      <c r="F122" s="4">
        <v>1</v>
      </c>
      <c r="G122" s="4">
        <v>39</v>
      </c>
      <c r="H122" s="1"/>
      <c r="I122" s="4">
        <v>2</v>
      </c>
      <c r="J122" s="4">
        <v>0.2</v>
      </c>
      <c r="K122" s="1"/>
      <c r="L122" s="1"/>
    </row>
    <row r="123" spans="1:12" ht="14.25" customHeight="1" x14ac:dyDescent="0.25">
      <c r="A123" s="1" t="s">
        <v>96</v>
      </c>
      <c r="B123" s="4">
        <v>227</v>
      </c>
      <c r="C123" s="1">
        <v>14</v>
      </c>
      <c r="D123" s="1"/>
      <c r="E123" s="1"/>
      <c r="F123" s="4">
        <v>5</v>
      </c>
      <c r="G123" s="4">
        <v>222</v>
      </c>
      <c r="H123" s="4">
        <v>3</v>
      </c>
      <c r="I123" s="4">
        <v>514</v>
      </c>
      <c r="J123" s="1"/>
      <c r="K123" s="5">
        <v>10358</v>
      </c>
      <c r="L123" s="5">
        <v>23459</v>
      </c>
    </row>
    <row r="124" spans="1:12" ht="14.25" customHeight="1" x14ac:dyDescent="0.25">
      <c r="A124" s="1" t="s">
        <v>113</v>
      </c>
      <c r="B124" s="4">
        <v>149</v>
      </c>
      <c r="C124" s="1">
        <v>4</v>
      </c>
      <c r="D124" s="4">
        <v>4</v>
      </c>
      <c r="E124" s="1">
        <v>1</v>
      </c>
      <c r="F124" s="4">
        <v>50</v>
      </c>
      <c r="G124" s="4">
        <v>95</v>
      </c>
      <c r="H124" s="4">
        <v>21</v>
      </c>
      <c r="I124" s="4">
        <v>397</v>
      </c>
      <c r="J124" s="4">
        <v>11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4">
        <v>67</v>
      </c>
      <c r="L125" s="4">
        <v>14</v>
      </c>
    </row>
    <row r="126" spans="1:12" ht="14.25" customHeight="1" x14ac:dyDescent="0.25">
      <c r="A126" s="1" t="s">
        <v>109</v>
      </c>
      <c r="B126" s="4">
        <v>227</v>
      </c>
      <c r="C126" s="1">
        <v>31</v>
      </c>
      <c r="D126" s="4">
        <v>7</v>
      </c>
      <c r="E126" s="1"/>
      <c r="F126" s="4">
        <v>7</v>
      </c>
      <c r="G126" s="4">
        <v>213</v>
      </c>
      <c r="H126" s="4">
        <v>1</v>
      </c>
      <c r="I126" s="4">
        <v>178</v>
      </c>
      <c r="J126" s="4">
        <v>6</v>
      </c>
      <c r="K126" s="1"/>
      <c r="L126" s="1"/>
    </row>
    <row r="127" spans="1:12" ht="14.25" customHeight="1" x14ac:dyDescent="0.25">
      <c r="A127" s="1" t="s">
        <v>122</v>
      </c>
      <c r="B127" s="4">
        <v>147</v>
      </c>
      <c r="C127" s="1">
        <v>13</v>
      </c>
      <c r="D127" s="4">
        <v>2</v>
      </c>
      <c r="E127" s="1"/>
      <c r="F127" s="4">
        <v>14</v>
      </c>
      <c r="G127" s="4">
        <v>131</v>
      </c>
      <c r="H127" s="4">
        <v>3</v>
      </c>
      <c r="I127" s="4">
        <v>539</v>
      </c>
      <c r="J127" s="4">
        <v>7</v>
      </c>
      <c r="K127" s="4">
        <v>479</v>
      </c>
      <c r="L127" s="5">
        <v>1756</v>
      </c>
    </row>
    <row r="128" spans="1:12" ht="14.25" customHeight="1" x14ac:dyDescent="0.25">
      <c r="A128" s="1" t="s">
        <v>46</v>
      </c>
      <c r="B128" s="5">
        <v>1890</v>
      </c>
      <c r="C128" s="1">
        <v>202</v>
      </c>
      <c r="D128" s="4">
        <v>79</v>
      </c>
      <c r="E128" s="1">
        <v>19</v>
      </c>
      <c r="F128" s="4">
        <v>633</v>
      </c>
      <c r="G128" s="5">
        <v>1178</v>
      </c>
      <c r="H128" s="4">
        <v>1</v>
      </c>
      <c r="I128" s="4">
        <v>15</v>
      </c>
      <c r="J128" s="4">
        <v>0.6</v>
      </c>
      <c r="K128" s="5">
        <v>15668</v>
      </c>
      <c r="L128" s="4">
        <v>122</v>
      </c>
    </row>
    <row r="129" spans="1:12" ht="14.25" customHeight="1" x14ac:dyDescent="0.25">
      <c r="A129" s="1" t="s">
        <v>80</v>
      </c>
      <c r="B129" s="4">
        <v>864</v>
      </c>
      <c r="C129" s="1">
        <v>112</v>
      </c>
      <c r="D129" s="4">
        <v>15</v>
      </c>
      <c r="E129" s="1">
        <v>3</v>
      </c>
      <c r="F129" s="4">
        <v>30</v>
      </c>
      <c r="G129" s="4">
        <v>819</v>
      </c>
      <c r="H129" s="4">
        <v>80</v>
      </c>
      <c r="I129" s="4">
        <v>214</v>
      </c>
      <c r="J129" s="4">
        <v>4</v>
      </c>
      <c r="K129" s="1"/>
      <c r="L129" s="1"/>
    </row>
    <row r="130" spans="1:12" ht="14.25" customHeight="1" x14ac:dyDescent="0.25">
      <c r="A130" s="1" t="s">
        <v>127</v>
      </c>
      <c r="B130" s="4">
        <v>73</v>
      </c>
      <c r="C130" s="1">
        <v>7</v>
      </c>
      <c r="D130" s="4">
        <v>1</v>
      </c>
      <c r="E130" s="1"/>
      <c r="F130" s="4">
        <v>3</v>
      </c>
      <c r="G130" s="4">
        <v>69</v>
      </c>
      <c r="H130" s="4">
        <v>4</v>
      </c>
      <c r="I130" s="5">
        <v>1860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14</v>
      </c>
      <c r="C131" s="1"/>
      <c r="D131" s="1"/>
      <c r="E131" s="1"/>
      <c r="F131" s="4">
        <v>2</v>
      </c>
      <c r="G131" s="4">
        <v>12</v>
      </c>
      <c r="H131" s="1"/>
      <c r="I131" s="4">
        <v>4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214</v>
      </c>
      <c r="C132" s="1">
        <v>13</v>
      </c>
      <c r="D132" s="4">
        <v>2</v>
      </c>
      <c r="E132" s="1"/>
      <c r="F132" s="4">
        <v>1</v>
      </c>
      <c r="G132" s="4">
        <v>211</v>
      </c>
      <c r="H132" s="4">
        <v>4</v>
      </c>
      <c r="I132" s="4">
        <v>341</v>
      </c>
      <c r="J132" s="4">
        <v>3</v>
      </c>
      <c r="K132" s="5">
        <v>1583</v>
      </c>
      <c r="L132" s="5">
        <v>2520</v>
      </c>
    </row>
    <row r="133" spans="1:12" ht="14.25" customHeight="1" x14ac:dyDescent="0.25">
      <c r="A133" s="1" t="s">
        <v>185</v>
      </c>
      <c r="B133" s="4">
        <v>6</v>
      </c>
      <c r="C133" s="1"/>
      <c r="D133" s="1"/>
      <c r="E133" s="1"/>
      <c r="F133" s="1"/>
      <c r="G133" s="4">
        <v>6</v>
      </c>
      <c r="H133" s="1"/>
      <c r="I133" s="5">
        <v>1202</v>
      </c>
      <c r="J133" s="1"/>
      <c r="K133" s="1"/>
      <c r="L133" s="1"/>
    </row>
    <row r="134" spans="1:12" ht="14.25" customHeight="1" x14ac:dyDescent="0.25">
      <c r="A134" s="1" t="s">
        <v>63</v>
      </c>
      <c r="B134" s="5">
        <v>1021</v>
      </c>
      <c r="C134" s="1">
        <v>102</v>
      </c>
      <c r="D134" s="4">
        <v>70</v>
      </c>
      <c r="E134" s="1">
        <v>11</v>
      </c>
      <c r="F134" s="4">
        <v>76</v>
      </c>
      <c r="G134" s="4">
        <v>875</v>
      </c>
      <c r="H134" s="4">
        <v>1</v>
      </c>
      <c r="I134" s="4">
        <v>28</v>
      </c>
      <c r="J134" s="4">
        <v>2</v>
      </c>
      <c r="K134" s="5">
        <v>4848</v>
      </c>
      <c r="L134" s="4">
        <v>131</v>
      </c>
    </row>
    <row r="135" spans="1:12" ht="14.25" customHeight="1" x14ac:dyDescent="0.25">
      <c r="A135" s="1" t="s">
        <v>171</v>
      </c>
      <c r="B135" s="4">
        <v>10</v>
      </c>
      <c r="C135" s="1"/>
      <c r="D135" s="1"/>
      <c r="E135" s="1"/>
      <c r="F135" s="4">
        <v>1</v>
      </c>
      <c r="G135" s="4">
        <v>9</v>
      </c>
      <c r="H135" s="1"/>
      <c r="I135" s="4">
        <v>0.3</v>
      </c>
      <c r="J135" s="1"/>
      <c r="K135" s="4">
        <v>338</v>
      </c>
      <c r="L135" s="4">
        <v>11</v>
      </c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21</v>
      </c>
      <c r="C137" s="1"/>
      <c r="D137" s="4">
        <v>1</v>
      </c>
      <c r="E137" s="1"/>
      <c r="F137" s="1"/>
      <c r="G137" s="4">
        <v>20</v>
      </c>
      <c r="H137" s="1"/>
      <c r="I137" s="4">
        <v>0.4</v>
      </c>
      <c r="J137" s="4">
        <v>0.02</v>
      </c>
      <c r="K137" s="1"/>
      <c r="L137" s="1"/>
    </row>
    <row r="138" spans="1:12" ht="14.25" customHeight="1" x14ac:dyDescent="0.25">
      <c r="A138" s="1" t="s">
        <v>160</v>
      </c>
      <c r="B138" s="4">
        <v>16</v>
      </c>
      <c r="C138" s="1">
        <v>2</v>
      </c>
      <c r="D138" s="1"/>
      <c r="E138" s="1"/>
      <c r="F138" s="4">
        <v>3</v>
      </c>
      <c r="G138" s="4">
        <v>13</v>
      </c>
      <c r="H138" s="1"/>
      <c r="I138" s="4">
        <v>6</v>
      </c>
      <c r="J138" s="1"/>
      <c r="K138" s="4">
        <v>301</v>
      </c>
      <c r="L138" s="4">
        <v>118</v>
      </c>
    </row>
    <row r="139" spans="1:12" ht="14.25" customHeight="1" x14ac:dyDescent="0.25">
      <c r="A139" s="1" t="s">
        <v>187</v>
      </c>
      <c r="B139" s="4">
        <v>9</v>
      </c>
      <c r="C139" s="1"/>
      <c r="D139" s="1"/>
      <c r="E139" s="1"/>
      <c r="F139" s="4">
        <v>1</v>
      </c>
      <c r="G139" s="4">
        <v>8</v>
      </c>
      <c r="H139" s="1"/>
      <c r="I139" s="4">
        <v>0.3</v>
      </c>
      <c r="J139" s="1"/>
      <c r="K139" s="5">
        <v>1521</v>
      </c>
      <c r="L139" s="4">
        <v>52</v>
      </c>
    </row>
    <row r="140" spans="1:12" ht="14.25" customHeight="1" x14ac:dyDescent="0.25">
      <c r="A140" s="1" t="s">
        <v>10</v>
      </c>
      <c r="B140" s="5">
        <v>17851</v>
      </c>
      <c r="C140" s="6">
        <v>1224</v>
      </c>
      <c r="D140" s="5">
        <v>1766</v>
      </c>
      <c r="E140" s="1">
        <v>115</v>
      </c>
      <c r="F140" s="4">
        <v>250</v>
      </c>
      <c r="G140" s="5">
        <v>15835</v>
      </c>
      <c r="H140" s="5">
        <v>1385</v>
      </c>
      <c r="I140" s="5">
        <v>1042</v>
      </c>
      <c r="J140" s="4">
        <v>103</v>
      </c>
      <c r="K140" s="5">
        <v>75415</v>
      </c>
      <c r="L140" s="5">
        <v>4401</v>
      </c>
    </row>
    <row r="141" spans="1:12" ht="14.25" customHeight="1" x14ac:dyDescent="0.25">
      <c r="A141" s="1" t="s">
        <v>150</v>
      </c>
      <c r="B141" s="4">
        <v>18</v>
      </c>
      <c r="C141" s="1">
        <v>1</v>
      </c>
      <c r="D141" s="1"/>
      <c r="E141" s="1"/>
      <c r="F141" s="4">
        <v>1</v>
      </c>
      <c r="G141" s="4">
        <v>17</v>
      </c>
      <c r="H141" s="1"/>
      <c r="I141" s="4">
        <v>63</v>
      </c>
      <c r="J141" s="1"/>
      <c r="K141" s="5">
        <v>1983</v>
      </c>
      <c r="L141" s="5">
        <v>6946</v>
      </c>
    </row>
    <row r="142" spans="1:12" ht="14.25" customHeight="1" x14ac:dyDescent="0.25">
      <c r="A142" s="1" t="s">
        <v>60</v>
      </c>
      <c r="B142" s="5">
        <v>1039</v>
      </c>
      <c r="C142" s="1">
        <v>89</v>
      </c>
      <c r="D142" s="4">
        <v>1</v>
      </c>
      <c r="E142" s="1"/>
      <c r="F142" s="4">
        <v>156</v>
      </c>
      <c r="G142" s="4">
        <v>882</v>
      </c>
      <c r="H142" s="4">
        <v>3</v>
      </c>
      <c r="I142" s="4">
        <v>215</v>
      </c>
      <c r="J142" s="4">
        <v>0.2</v>
      </c>
      <c r="K142" s="5">
        <v>36209</v>
      </c>
      <c r="L142" s="5">
        <v>7509</v>
      </c>
    </row>
    <row r="143" spans="1:12" ht="14.25" customHeight="1" x14ac:dyDescent="0.25">
      <c r="A143" s="1" t="s">
        <v>189</v>
      </c>
      <c r="B143" s="4">
        <v>6</v>
      </c>
      <c r="C143" s="1">
        <v>1</v>
      </c>
      <c r="D143" s="4">
        <v>1</v>
      </c>
      <c r="E143" s="1"/>
      <c r="F143" s="1"/>
      <c r="G143" s="4">
        <v>5</v>
      </c>
      <c r="H143" s="1"/>
      <c r="I143" s="4">
        <v>0.9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184</v>
      </c>
      <c r="C144" s="1">
        <v>40</v>
      </c>
      <c r="D144" s="4">
        <v>10</v>
      </c>
      <c r="E144" s="1">
        <v>2</v>
      </c>
      <c r="F144" s="4">
        <v>13</v>
      </c>
      <c r="G144" s="4">
        <v>161</v>
      </c>
      <c r="H144" s="1"/>
      <c r="I144" s="4">
        <v>8</v>
      </c>
      <c r="J144" s="4">
        <v>0.4</v>
      </c>
      <c r="K144" s="5">
        <v>4012</v>
      </c>
      <c r="L144" s="4">
        <v>166</v>
      </c>
    </row>
    <row r="145" spans="1:12" ht="14.25" customHeight="1" x14ac:dyDescent="0.25">
      <c r="A145" s="1" t="s">
        <v>105</v>
      </c>
      <c r="B145" s="4">
        <v>232</v>
      </c>
      <c r="C145" s="1">
        <v>18</v>
      </c>
      <c r="D145" s="4">
        <v>5</v>
      </c>
      <c r="E145" s="1">
        <v>1</v>
      </c>
      <c r="F145" s="4">
        <v>33</v>
      </c>
      <c r="G145" s="4">
        <v>194</v>
      </c>
      <c r="H145" s="4">
        <v>2</v>
      </c>
      <c r="I145" s="4">
        <v>1</v>
      </c>
      <c r="J145" s="4">
        <v>0.02</v>
      </c>
      <c r="K145" s="5">
        <v>4000</v>
      </c>
      <c r="L145" s="4">
        <v>19</v>
      </c>
    </row>
    <row r="146" spans="1:12" ht="14.25" customHeight="1" x14ac:dyDescent="0.25">
      <c r="A146" s="1" t="s">
        <v>82</v>
      </c>
      <c r="B146" s="4">
        <v>555</v>
      </c>
      <c r="C146" s="1">
        <v>72</v>
      </c>
      <c r="D146" s="4">
        <v>18</v>
      </c>
      <c r="E146" s="1">
        <v>1</v>
      </c>
      <c r="F146" s="4">
        <v>23</v>
      </c>
      <c r="G146" s="4">
        <v>514</v>
      </c>
      <c r="H146" s="4">
        <v>15</v>
      </c>
      <c r="I146" s="4">
        <v>266</v>
      </c>
      <c r="J146" s="4">
        <v>9</v>
      </c>
      <c r="K146" s="5">
        <v>4920</v>
      </c>
      <c r="L146" s="5">
        <v>2362</v>
      </c>
    </row>
    <row r="147" spans="1:12" ht="14.25" customHeight="1" x14ac:dyDescent="0.25">
      <c r="A147" s="1" t="s">
        <v>17</v>
      </c>
      <c r="B147" s="5">
        <v>5687</v>
      </c>
      <c r="C147" s="1">
        <v>137</v>
      </c>
      <c r="D147" s="4">
        <v>71</v>
      </c>
      <c r="E147" s="1">
        <v>9</v>
      </c>
      <c r="F147" s="4">
        <v>32</v>
      </c>
      <c r="G147" s="5">
        <v>5584</v>
      </c>
      <c r="H147" s="4">
        <v>89</v>
      </c>
      <c r="I147" s="5">
        <v>1049</v>
      </c>
      <c r="J147" s="4">
        <v>13</v>
      </c>
      <c r="K147" s="5">
        <v>105865</v>
      </c>
      <c r="L147" s="5">
        <v>19528</v>
      </c>
    </row>
    <row r="148" spans="1:12" ht="14.25" customHeight="1" x14ac:dyDescent="0.25">
      <c r="A148" s="1" t="s">
        <v>92</v>
      </c>
      <c r="B148" s="4">
        <v>298</v>
      </c>
      <c r="C148" s="1">
        <v>21</v>
      </c>
      <c r="D148" s="4">
        <v>2</v>
      </c>
      <c r="E148" s="1"/>
      <c r="F148" s="4">
        <v>61</v>
      </c>
      <c r="G148" s="4">
        <v>235</v>
      </c>
      <c r="H148" s="4">
        <v>3</v>
      </c>
      <c r="I148" s="4">
        <v>58</v>
      </c>
      <c r="J148" s="4">
        <v>0.4</v>
      </c>
      <c r="K148" s="1"/>
      <c r="L148" s="1"/>
    </row>
    <row r="149" spans="1:12" ht="14.25" customHeight="1" x14ac:dyDescent="0.25">
      <c r="A149" s="1" t="s">
        <v>32</v>
      </c>
      <c r="B149" s="5">
        <v>3157</v>
      </c>
      <c r="C149" s="1">
        <v>339</v>
      </c>
      <c r="D149" s="4">
        <v>47</v>
      </c>
      <c r="E149" s="1">
        <v>6</v>
      </c>
      <c r="F149" s="4">
        <v>211</v>
      </c>
      <c r="G149" s="5">
        <v>2899</v>
      </c>
      <c r="H149" s="4">
        <v>18</v>
      </c>
      <c r="I149" s="4">
        <v>14</v>
      </c>
      <c r="J149" s="4">
        <v>0.2</v>
      </c>
      <c r="K149" s="5">
        <v>34885</v>
      </c>
      <c r="L149" s="4">
        <v>158</v>
      </c>
    </row>
    <row r="150" spans="1:12" ht="14.25" customHeight="1" x14ac:dyDescent="0.25">
      <c r="A150" s="1" t="s">
        <v>107</v>
      </c>
      <c r="B150" s="4">
        <v>237</v>
      </c>
      <c r="C150" s="1">
        <v>20</v>
      </c>
      <c r="D150" s="4">
        <v>1</v>
      </c>
      <c r="E150" s="1"/>
      <c r="F150" s="4">
        <v>25</v>
      </c>
      <c r="G150" s="4">
        <v>211</v>
      </c>
      <c r="H150" s="1"/>
      <c r="I150" s="4">
        <v>46</v>
      </c>
      <c r="J150" s="4">
        <v>0.2</v>
      </c>
      <c r="K150" s="5">
        <v>12738</v>
      </c>
      <c r="L150" s="5">
        <v>2497</v>
      </c>
    </row>
    <row r="151" spans="1:12" ht="14.25" customHeight="1" x14ac:dyDescent="0.25">
      <c r="A151" s="1" t="s">
        <v>43</v>
      </c>
      <c r="B151" s="5">
        <v>1801</v>
      </c>
      <c r="C151" s="1"/>
      <c r="D151" s="4">
        <v>46</v>
      </c>
      <c r="E151" s="1"/>
      <c r="F151" s="4">
        <v>13</v>
      </c>
      <c r="G151" s="5">
        <v>1742</v>
      </c>
      <c r="H151" s="4">
        <v>75</v>
      </c>
      <c r="I151" s="4">
        <v>417</v>
      </c>
      <c r="J151" s="4">
        <v>11</v>
      </c>
      <c r="K151" s="5">
        <v>9256</v>
      </c>
      <c r="L151" s="5">
        <v>2145</v>
      </c>
    </row>
    <row r="152" spans="1:12" ht="14.25" customHeight="1" x14ac:dyDescent="0.25">
      <c r="A152" s="1" t="s">
        <v>207</v>
      </c>
      <c r="B152" s="4">
        <v>1</v>
      </c>
      <c r="C152" s="1"/>
      <c r="D152" s="1"/>
      <c r="E152" s="1"/>
      <c r="F152" s="1"/>
      <c r="G152" s="4">
        <v>1</v>
      </c>
      <c r="H152" s="1"/>
      <c r="I152" s="4">
        <v>0.1</v>
      </c>
      <c r="J152" s="1"/>
      <c r="K152" s="4">
        <v>72</v>
      </c>
      <c r="L152" s="4">
        <v>8</v>
      </c>
    </row>
    <row r="153" spans="1:12" ht="14.25" customHeight="1" x14ac:dyDescent="0.25">
      <c r="A153" s="1" t="s">
        <v>123</v>
      </c>
      <c r="B153" s="4">
        <v>104</v>
      </c>
      <c r="C153" s="1">
        <v>8</v>
      </c>
      <c r="D153" s="4">
        <v>3</v>
      </c>
      <c r="E153" s="1"/>
      <c r="F153" s="4">
        <v>12</v>
      </c>
      <c r="G153" s="4">
        <v>89</v>
      </c>
      <c r="H153" s="4">
        <v>2</v>
      </c>
      <c r="I153" s="4">
        <v>15</v>
      </c>
      <c r="J153" s="4">
        <v>0.4</v>
      </c>
      <c r="K153" s="5">
        <v>1381</v>
      </c>
      <c r="L153" s="4">
        <v>194</v>
      </c>
    </row>
    <row r="154" spans="1:12" ht="14.25" customHeight="1" x14ac:dyDescent="0.25">
      <c r="A154" s="1" t="s">
        <v>45</v>
      </c>
      <c r="B154" s="5">
        <v>2281</v>
      </c>
      <c r="C154" s="1">
        <v>535</v>
      </c>
      <c r="D154" s="4">
        <v>83</v>
      </c>
      <c r="E154" s="1">
        <v>10</v>
      </c>
      <c r="F154" s="4">
        <v>989</v>
      </c>
      <c r="G154" s="5">
        <v>1209</v>
      </c>
      <c r="H154" s="4">
        <v>81</v>
      </c>
      <c r="I154" s="4">
        <v>69</v>
      </c>
      <c r="J154" s="4">
        <v>3</v>
      </c>
      <c r="K154" s="5">
        <v>19410</v>
      </c>
      <c r="L154" s="4">
        <v>589</v>
      </c>
    </row>
    <row r="155" spans="1:12" ht="14.25" customHeight="1" x14ac:dyDescent="0.25">
      <c r="A155" s="1" t="s">
        <v>34</v>
      </c>
      <c r="B155" s="5">
        <v>3246</v>
      </c>
      <c r="C155" s="1">
        <v>152</v>
      </c>
      <c r="D155" s="4">
        <v>152</v>
      </c>
      <c r="E155" s="1">
        <v>8</v>
      </c>
      <c r="F155" s="4">
        <v>64</v>
      </c>
      <c r="G155" s="5">
        <v>3030</v>
      </c>
      <c r="H155" s="4">
        <v>1</v>
      </c>
      <c r="I155" s="4">
        <v>30</v>
      </c>
      <c r="J155" s="4">
        <v>1</v>
      </c>
      <c r="K155" s="5">
        <v>19585</v>
      </c>
      <c r="L155" s="4">
        <v>179</v>
      </c>
    </row>
    <row r="156" spans="1:12" ht="14.25" customHeight="1" x14ac:dyDescent="0.25">
      <c r="A156" s="1" t="s">
        <v>30</v>
      </c>
      <c r="B156" s="5">
        <v>4102</v>
      </c>
      <c r="C156" s="1">
        <v>475</v>
      </c>
      <c r="D156" s="4">
        <v>94</v>
      </c>
      <c r="E156" s="1">
        <v>15</v>
      </c>
      <c r="F156" s="4">
        <v>134</v>
      </c>
      <c r="G156" s="5">
        <v>3874</v>
      </c>
      <c r="H156" s="4">
        <v>50</v>
      </c>
      <c r="I156" s="4">
        <v>108</v>
      </c>
      <c r="J156" s="4">
        <v>2</v>
      </c>
      <c r="K156" s="5">
        <v>80757</v>
      </c>
      <c r="L156" s="5">
        <v>2134</v>
      </c>
    </row>
    <row r="157" spans="1:12" ht="14.25" customHeight="1" x14ac:dyDescent="0.25">
      <c r="A157" s="1" t="s">
        <v>16</v>
      </c>
      <c r="B157" s="5">
        <v>11278</v>
      </c>
      <c r="C157" s="1">
        <v>754</v>
      </c>
      <c r="D157" s="4">
        <v>295</v>
      </c>
      <c r="E157" s="1">
        <v>29</v>
      </c>
      <c r="F157" s="4">
        <v>75</v>
      </c>
      <c r="G157" s="5">
        <v>10908</v>
      </c>
      <c r="H157" s="4">
        <v>267</v>
      </c>
      <c r="I157" s="5">
        <v>1106</v>
      </c>
      <c r="J157" s="4">
        <v>29</v>
      </c>
      <c r="K157" s="5">
        <v>86370</v>
      </c>
      <c r="L157" s="5">
        <v>8470</v>
      </c>
    </row>
    <row r="158" spans="1:12" ht="14.25" customHeight="1" x14ac:dyDescent="0.25">
      <c r="A158" s="1" t="s">
        <v>56</v>
      </c>
      <c r="B158" s="5">
        <v>1604</v>
      </c>
      <c r="C158" s="1">
        <v>279</v>
      </c>
      <c r="D158" s="4">
        <v>4</v>
      </c>
      <c r="E158" s="1">
        <v>1</v>
      </c>
      <c r="F158" s="4">
        <v>123</v>
      </c>
      <c r="G158" s="5">
        <v>1477</v>
      </c>
      <c r="H158" s="4">
        <v>37</v>
      </c>
      <c r="I158" s="4">
        <v>557</v>
      </c>
      <c r="J158" s="4">
        <v>1</v>
      </c>
      <c r="K158" s="5">
        <v>35757</v>
      </c>
      <c r="L158" s="5">
        <v>12411</v>
      </c>
    </row>
    <row r="159" spans="1:12" ht="14.25" customHeight="1" x14ac:dyDescent="0.25">
      <c r="A159" s="1" t="s">
        <v>91</v>
      </c>
      <c r="B159" s="4">
        <v>344</v>
      </c>
      <c r="C159" s="1">
        <v>10</v>
      </c>
      <c r="D159" s="1"/>
      <c r="E159" s="1"/>
      <c r="F159" s="4">
        <v>40</v>
      </c>
      <c r="G159" s="4">
        <v>304</v>
      </c>
      <c r="H159" s="4">
        <v>4</v>
      </c>
      <c r="I159" s="4">
        <v>384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3864</v>
      </c>
      <c r="C160" s="1">
        <v>251</v>
      </c>
      <c r="D160" s="4">
        <v>151</v>
      </c>
      <c r="E160" s="1">
        <v>5</v>
      </c>
      <c r="F160" s="4">
        <v>374</v>
      </c>
      <c r="G160" s="5">
        <v>3339</v>
      </c>
      <c r="H160" s="4">
        <v>141</v>
      </c>
      <c r="I160" s="4">
        <v>201</v>
      </c>
      <c r="J160" s="4">
        <v>8</v>
      </c>
      <c r="K160" s="5">
        <v>38623</v>
      </c>
      <c r="L160" s="5">
        <v>2008</v>
      </c>
    </row>
    <row r="161" spans="1:12" ht="14.25" customHeight="1" x14ac:dyDescent="0.25">
      <c r="A161" s="1" t="s">
        <v>33</v>
      </c>
      <c r="B161" s="5">
        <v>5389</v>
      </c>
      <c r="C161" s="1">
        <v>658</v>
      </c>
      <c r="D161" s="4">
        <v>45</v>
      </c>
      <c r="E161" s="1">
        <v>2</v>
      </c>
      <c r="F161" s="4">
        <v>355</v>
      </c>
      <c r="G161" s="5">
        <v>4989</v>
      </c>
      <c r="H161" s="4">
        <v>8</v>
      </c>
      <c r="I161" s="4">
        <v>37</v>
      </c>
      <c r="J161" s="4">
        <v>0.3</v>
      </c>
      <c r="K161" s="5">
        <v>697000</v>
      </c>
      <c r="L161" s="5">
        <v>4776</v>
      </c>
    </row>
    <row r="162" spans="1:12" ht="14.25" customHeight="1" x14ac:dyDescent="0.25">
      <c r="A162" s="1" t="s">
        <v>120</v>
      </c>
      <c r="B162" s="4">
        <v>104</v>
      </c>
      <c r="C162" s="1">
        <v>2</v>
      </c>
      <c r="D162" s="1"/>
      <c r="E162" s="1"/>
      <c r="F162" s="4">
        <v>4</v>
      </c>
      <c r="G162" s="4">
        <v>100</v>
      </c>
      <c r="H162" s="1"/>
      <c r="I162" s="4">
        <v>8</v>
      </c>
      <c r="J162" s="1"/>
      <c r="K162" s="1"/>
      <c r="L162" s="1"/>
    </row>
    <row r="163" spans="1:12" ht="14.25" customHeight="1" x14ac:dyDescent="0.25">
      <c r="A163" s="1" t="s">
        <v>12</v>
      </c>
      <c r="B163" s="5">
        <v>10237</v>
      </c>
      <c r="C163" s="1">
        <v>81</v>
      </c>
      <c r="D163" s="4">
        <v>183</v>
      </c>
      <c r="E163" s="1">
        <v>6</v>
      </c>
      <c r="F163" s="5">
        <v>6463</v>
      </c>
      <c r="G163" s="5">
        <v>3591</v>
      </c>
      <c r="H163" s="4">
        <v>55</v>
      </c>
      <c r="I163" s="4">
        <v>200</v>
      </c>
      <c r="J163" s="4">
        <v>4</v>
      </c>
      <c r="K163" s="5">
        <v>461233</v>
      </c>
      <c r="L163" s="5">
        <v>8996</v>
      </c>
    </row>
    <row r="164" spans="1:12" ht="14.25" customHeight="1" x14ac:dyDescent="0.25">
      <c r="A164" s="1" t="s">
        <v>200</v>
      </c>
      <c r="B164" s="4">
        <v>10</v>
      </c>
      <c r="C164" s="1">
        <v>1</v>
      </c>
      <c r="D164" s="1"/>
      <c r="E164" s="1"/>
      <c r="F164" s="1"/>
      <c r="G164" s="4">
        <v>10</v>
      </c>
      <c r="H164" s="1"/>
      <c r="I164" s="4">
        <v>188</v>
      </c>
      <c r="J164" s="1"/>
      <c r="K164" s="4">
        <v>149</v>
      </c>
      <c r="L164" s="5">
        <v>2801</v>
      </c>
    </row>
    <row r="165" spans="1:12" ht="14.25" customHeight="1" x14ac:dyDescent="0.25">
      <c r="A165" s="1" t="s">
        <v>166</v>
      </c>
      <c r="B165" s="4">
        <v>14</v>
      </c>
      <c r="C165" s="1"/>
      <c r="D165" s="1"/>
      <c r="E165" s="1"/>
      <c r="F165" s="4">
        <v>1</v>
      </c>
      <c r="G165" s="4">
        <v>13</v>
      </c>
      <c r="H165" s="1"/>
      <c r="I165" s="4">
        <v>76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32</v>
      </c>
      <c r="C166" s="1">
        <v>8</v>
      </c>
      <c r="D166" s="4">
        <v>2</v>
      </c>
      <c r="E166" s="1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1"/>
      <c r="L166" s="1"/>
    </row>
    <row r="167" spans="1:12" ht="14.25" customHeight="1" x14ac:dyDescent="0.25">
      <c r="A167" s="1" t="s">
        <v>208</v>
      </c>
      <c r="B167" s="4">
        <v>1</v>
      </c>
      <c r="C167" s="1">
        <v>1</v>
      </c>
      <c r="D167" s="1"/>
      <c r="E167" s="1"/>
      <c r="F167" s="1"/>
      <c r="G167" s="4">
        <v>1</v>
      </c>
      <c r="H167" s="1"/>
      <c r="I167" s="4">
        <v>173</v>
      </c>
      <c r="J167" s="1"/>
      <c r="K167" s="1"/>
      <c r="L167" s="1"/>
    </row>
    <row r="168" spans="1:12" ht="14.25" customHeight="1" x14ac:dyDescent="0.25">
      <c r="A168" s="1" t="s">
        <v>84</v>
      </c>
      <c r="B168" s="4">
        <v>266</v>
      </c>
      <c r="C168" s="1">
        <v>7</v>
      </c>
      <c r="D168" s="4">
        <v>32</v>
      </c>
      <c r="E168" s="1"/>
      <c r="F168" s="4">
        <v>35</v>
      </c>
      <c r="G168" s="4">
        <v>199</v>
      </c>
      <c r="H168" s="4">
        <v>14</v>
      </c>
      <c r="I168" s="5">
        <v>7839</v>
      </c>
      <c r="J168" s="4">
        <v>943</v>
      </c>
      <c r="K168" s="4">
        <v>586</v>
      </c>
      <c r="L168" s="5">
        <v>17270</v>
      </c>
    </row>
    <row r="169" spans="1:12" ht="14.25" customHeight="1" x14ac:dyDescent="0.25">
      <c r="A169" s="1" t="s">
        <v>36</v>
      </c>
      <c r="B169" s="5">
        <v>2402</v>
      </c>
      <c r="C169" s="1">
        <v>223</v>
      </c>
      <c r="D169" s="4">
        <v>34</v>
      </c>
      <c r="E169" s="1">
        <v>5</v>
      </c>
      <c r="F169" s="4">
        <v>488</v>
      </c>
      <c r="G169" s="5">
        <v>1880</v>
      </c>
      <c r="H169" s="4">
        <v>41</v>
      </c>
      <c r="I169" s="4">
        <v>69</v>
      </c>
      <c r="J169" s="4">
        <v>1</v>
      </c>
      <c r="K169" s="1"/>
      <c r="L169" s="1"/>
    </row>
    <row r="170" spans="1:12" ht="14.25" customHeight="1" x14ac:dyDescent="0.25">
      <c r="A170" s="1" t="s">
        <v>98</v>
      </c>
      <c r="B170" s="4">
        <v>222</v>
      </c>
      <c r="C170" s="1">
        <v>3</v>
      </c>
      <c r="D170" s="4">
        <v>2</v>
      </c>
      <c r="E170" s="1"/>
      <c r="F170" s="4">
        <v>82</v>
      </c>
      <c r="G170" s="4">
        <v>138</v>
      </c>
      <c r="H170" s="4">
        <v>1</v>
      </c>
      <c r="I170" s="4">
        <v>13</v>
      </c>
      <c r="J170" s="4">
        <v>0.1</v>
      </c>
      <c r="K170" s="1"/>
      <c r="L170" s="1"/>
    </row>
    <row r="171" spans="1:12" ht="14.25" customHeight="1" x14ac:dyDescent="0.25">
      <c r="A171" s="1" t="s">
        <v>49</v>
      </c>
      <c r="B171" s="5">
        <v>1908</v>
      </c>
      <c r="C171" s="1">
        <v>284</v>
      </c>
      <c r="D171" s="4">
        <v>51</v>
      </c>
      <c r="E171" s="1">
        <v>7</v>
      </c>
      <c r="F171" s="4">
        <v>54</v>
      </c>
      <c r="G171" s="5">
        <v>1803</v>
      </c>
      <c r="H171" s="4">
        <v>98</v>
      </c>
      <c r="I171" s="4">
        <v>218</v>
      </c>
      <c r="J171" s="4">
        <v>6</v>
      </c>
      <c r="K171" s="5">
        <v>7360</v>
      </c>
      <c r="L171" s="4">
        <v>842</v>
      </c>
    </row>
    <row r="172" spans="1:12" ht="14.25" customHeight="1" x14ac:dyDescent="0.25">
      <c r="A172" s="1" t="s">
        <v>169</v>
      </c>
      <c r="B172" s="4">
        <v>10</v>
      </c>
      <c r="C172" s="1"/>
      <c r="D172" s="1"/>
      <c r="E172" s="1"/>
      <c r="F172" s="1"/>
      <c r="G172" s="4">
        <v>10</v>
      </c>
      <c r="H172" s="1"/>
      <c r="I172" s="4">
        <v>102</v>
      </c>
      <c r="J172" s="1"/>
      <c r="K172" s="1"/>
      <c r="L172" s="1"/>
    </row>
    <row r="173" spans="1:12" ht="14.25" customHeight="1" x14ac:dyDescent="0.25">
      <c r="A173" s="1" t="s">
        <v>170</v>
      </c>
      <c r="B173" s="4">
        <v>6</v>
      </c>
      <c r="C173" s="1">
        <v>2</v>
      </c>
      <c r="D173" s="1"/>
      <c r="E173" s="1"/>
      <c r="F173" s="1"/>
      <c r="G173" s="4">
        <v>6</v>
      </c>
      <c r="H173" s="1"/>
      <c r="I173" s="4">
        <v>0.8</v>
      </c>
      <c r="J173" s="1"/>
      <c r="K173" s="1"/>
      <c r="L173" s="1"/>
    </row>
    <row r="174" spans="1:12" ht="14.25" customHeight="1" x14ac:dyDescent="0.25">
      <c r="A174" s="1" t="s">
        <v>47</v>
      </c>
      <c r="B174" s="5">
        <v>1309</v>
      </c>
      <c r="C174" s="1">
        <v>120</v>
      </c>
      <c r="D174" s="4">
        <v>6</v>
      </c>
      <c r="E174" s="1"/>
      <c r="F174" s="4">
        <v>320</v>
      </c>
      <c r="G174" s="4">
        <v>983</v>
      </c>
      <c r="H174" s="4">
        <v>25</v>
      </c>
      <c r="I174" s="4">
        <v>224</v>
      </c>
      <c r="J174" s="4">
        <v>1</v>
      </c>
      <c r="K174" s="5">
        <v>39000</v>
      </c>
      <c r="L174" s="5">
        <v>6666</v>
      </c>
    </row>
    <row r="175" spans="1:12" ht="14.25" customHeight="1" x14ac:dyDescent="0.25">
      <c r="A175" s="1" t="s">
        <v>182</v>
      </c>
      <c r="B175" s="4">
        <v>25</v>
      </c>
      <c r="C175" s="1">
        <v>2</v>
      </c>
      <c r="D175" s="4">
        <v>4</v>
      </c>
      <c r="E175" s="1"/>
      <c r="F175" s="4">
        <v>1</v>
      </c>
      <c r="G175" s="4">
        <v>20</v>
      </c>
      <c r="H175" s="1"/>
      <c r="I175" s="4">
        <v>583</v>
      </c>
      <c r="J175" s="4">
        <v>93</v>
      </c>
      <c r="K175" s="4">
        <v>82</v>
      </c>
      <c r="L175" s="5">
        <v>1912</v>
      </c>
    </row>
    <row r="176" spans="1:12" ht="14.25" customHeight="1" x14ac:dyDescent="0.25">
      <c r="A176" s="1" t="s">
        <v>75</v>
      </c>
      <c r="B176" s="4">
        <v>485</v>
      </c>
      <c r="C176" s="1">
        <v>14</v>
      </c>
      <c r="D176" s="4">
        <v>1</v>
      </c>
      <c r="E176" s="1"/>
      <c r="F176" s="4">
        <v>10</v>
      </c>
      <c r="G176" s="4">
        <v>474</v>
      </c>
      <c r="H176" s="4">
        <v>3</v>
      </c>
      <c r="I176" s="4">
        <v>89</v>
      </c>
      <c r="J176" s="4">
        <v>0.2</v>
      </c>
      <c r="K176" s="5">
        <v>15155</v>
      </c>
      <c r="L176" s="5">
        <v>2776</v>
      </c>
    </row>
    <row r="177" spans="1:12" ht="14.25" customHeight="1" x14ac:dyDescent="0.25">
      <c r="A177" s="1" t="s">
        <v>50</v>
      </c>
      <c r="B177" s="4">
        <v>997</v>
      </c>
      <c r="C177" s="1">
        <v>20</v>
      </c>
      <c r="D177" s="4">
        <v>28</v>
      </c>
      <c r="E177" s="1">
        <v>6</v>
      </c>
      <c r="F177" s="4">
        <v>79</v>
      </c>
      <c r="G177" s="4">
        <v>890</v>
      </c>
      <c r="H177" s="4">
        <v>31</v>
      </c>
      <c r="I177" s="4">
        <v>480</v>
      </c>
      <c r="J177" s="4">
        <v>13</v>
      </c>
      <c r="K177" s="5">
        <v>27764</v>
      </c>
      <c r="L177" s="5">
        <v>13355</v>
      </c>
    </row>
    <row r="178" spans="1:12" ht="14.25" customHeight="1" x14ac:dyDescent="0.25">
      <c r="A178" s="1" t="s">
        <v>196</v>
      </c>
      <c r="B178" s="4">
        <v>7</v>
      </c>
      <c r="C178" s="1"/>
      <c r="D178" s="1"/>
      <c r="E178" s="1"/>
      <c r="F178" s="4">
        <v>1</v>
      </c>
      <c r="G178" s="4">
        <v>6</v>
      </c>
      <c r="H178" s="1"/>
      <c r="I178" s="4">
        <v>0.4</v>
      </c>
      <c r="J178" s="1"/>
      <c r="K178" s="1"/>
      <c r="L178" s="1"/>
    </row>
    <row r="179" spans="1:12" ht="14.25" customHeight="1" x14ac:dyDescent="0.25">
      <c r="A179" s="1" t="s">
        <v>38</v>
      </c>
      <c r="B179" s="5">
        <v>1655</v>
      </c>
      <c r="C179" s="1">
        <v>70</v>
      </c>
      <c r="D179" s="4">
        <v>11</v>
      </c>
      <c r="E179" s="1">
        <v>2</v>
      </c>
      <c r="F179" s="4">
        <v>95</v>
      </c>
      <c r="G179" s="5">
        <v>1549</v>
      </c>
      <c r="H179" s="4">
        <v>7</v>
      </c>
      <c r="I179" s="4">
        <v>28</v>
      </c>
      <c r="J179" s="4">
        <v>0.2</v>
      </c>
      <c r="K179" s="5">
        <v>56873</v>
      </c>
      <c r="L179" s="4">
        <v>959</v>
      </c>
    </row>
    <row r="180" spans="1:12" ht="14.25" customHeight="1" x14ac:dyDescent="0.25">
      <c r="A180" s="1" t="s">
        <v>209</v>
      </c>
      <c r="B180" s="4">
        <v>1</v>
      </c>
      <c r="C180" s="1">
        <v>1</v>
      </c>
      <c r="D180" s="1"/>
      <c r="E180" s="1"/>
      <c r="F180" s="1"/>
      <c r="G180" s="4">
        <v>1</v>
      </c>
      <c r="H180" s="1"/>
      <c r="I180" s="4">
        <v>0.09</v>
      </c>
      <c r="J180" s="1"/>
      <c r="K180" s="1"/>
      <c r="L180" s="1"/>
    </row>
    <row r="181" spans="1:12" ht="14.25" customHeight="1" x14ac:dyDescent="0.25">
      <c r="A181" s="1" t="s">
        <v>4</v>
      </c>
      <c r="B181" s="5">
        <v>131646</v>
      </c>
      <c r="C181" s="6">
        <v>5478</v>
      </c>
      <c r="D181" s="5">
        <v>12641</v>
      </c>
      <c r="E181" s="1">
        <v>694</v>
      </c>
      <c r="F181" s="5">
        <v>38080</v>
      </c>
      <c r="G181" s="5">
        <v>80925</v>
      </c>
      <c r="H181" s="5">
        <v>6861</v>
      </c>
      <c r="I181" s="5">
        <v>2816</v>
      </c>
      <c r="J181" s="4">
        <v>270</v>
      </c>
      <c r="K181" s="5">
        <v>355000</v>
      </c>
      <c r="L181" s="5">
        <v>7593</v>
      </c>
    </row>
    <row r="182" spans="1:12" ht="14.25" customHeight="1" x14ac:dyDescent="0.25">
      <c r="A182" s="1" t="s">
        <v>104</v>
      </c>
      <c r="B182" s="4">
        <v>176</v>
      </c>
      <c r="C182" s="1">
        <v>10</v>
      </c>
      <c r="D182" s="4">
        <v>5</v>
      </c>
      <c r="E182" s="1"/>
      <c r="F182" s="4">
        <v>33</v>
      </c>
      <c r="G182" s="4">
        <v>138</v>
      </c>
      <c r="H182" s="4">
        <v>5</v>
      </c>
      <c r="I182" s="4">
        <v>8</v>
      </c>
      <c r="J182" s="4">
        <v>0.2</v>
      </c>
      <c r="K182" s="1"/>
      <c r="L182" s="1"/>
    </row>
    <row r="183" spans="1:12" ht="14.25" customHeight="1" x14ac:dyDescent="0.25">
      <c r="A183" s="1" t="s">
        <v>186</v>
      </c>
      <c r="B183" s="4">
        <v>6</v>
      </c>
      <c r="C183" s="1"/>
      <c r="D183" s="1"/>
      <c r="E183" s="1"/>
      <c r="F183" s="4">
        <v>1</v>
      </c>
      <c r="G183" s="4">
        <v>5</v>
      </c>
      <c r="H183" s="1"/>
      <c r="I183" s="4">
        <v>607</v>
      </c>
      <c r="J183" s="1"/>
      <c r="K183" s="1"/>
      <c r="L183" s="1"/>
    </row>
    <row r="184" spans="1:12" ht="14.25" customHeight="1" x14ac:dyDescent="0.25">
      <c r="A184" s="1" t="s">
        <v>202</v>
      </c>
      <c r="B184" s="4">
        <v>7</v>
      </c>
      <c r="C184" s="1"/>
      <c r="D184" s="1"/>
      <c r="E184" s="1"/>
      <c r="F184" s="4">
        <v>1</v>
      </c>
      <c r="G184" s="4">
        <v>6</v>
      </c>
      <c r="H184" s="1"/>
      <c r="I184" s="4">
        <v>63</v>
      </c>
      <c r="J184" s="1"/>
      <c r="K184" s="1"/>
      <c r="L184" s="1"/>
    </row>
    <row r="185" spans="1:12" ht="14.25" customHeight="1" x14ac:dyDescent="0.25">
      <c r="A185" s="1" t="s">
        <v>183</v>
      </c>
      <c r="B185" s="4">
        <v>12</v>
      </c>
      <c r="C185" s="1">
        <v>2</v>
      </c>
      <c r="D185" s="4">
        <v>2</v>
      </c>
      <c r="E185" s="1"/>
      <c r="F185" s="4">
        <v>2</v>
      </c>
      <c r="G185" s="4">
        <v>8</v>
      </c>
      <c r="H185" s="1"/>
      <c r="I185" s="4">
        <v>0.3</v>
      </c>
      <c r="J185" s="4">
        <v>0.05</v>
      </c>
      <c r="K185" s="1"/>
      <c r="L185" s="1"/>
    </row>
    <row r="186" spans="1:12" ht="14.25" customHeight="1" x14ac:dyDescent="0.25">
      <c r="A186" s="1" t="s">
        <v>167</v>
      </c>
      <c r="B186" s="4">
        <v>10</v>
      </c>
      <c r="C186" s="1"/>
      <c r="D186" s="4">
        <v>1</v>
      </c>
      <c r="E186" s="1"/>
      <c r="F186" s="1"/>
      <c r="G186" s="4">
        <v>9</v>
      </c>
      <c r="H186" s="1"/>
      <c r="I186" s="4">
        <v>17</v>
      </c>
      <c r="J186" s="4">
        <v>2</v>
      </c>
      <c r="K186" s="1"/>
      <c r="L186" s="1"/>
    </row>
    <row r="187" spans="1:12" ht="14.25" customHeight="1" x14ac:dyDescent="0.25">
      <c r="A187" s="1" t="s">
        <v>21</v>
      </c>
      <c r="B187" s="5">
        <v>6830</v>
      </c>
      <c r="C187" s="1">
        <v>387</v>
      </c>
      <c r="D187" s="4">
        <v>401</v>
      </c>
      <c r="E187" s="1">
        <v>28</v>
      </c>
      <c r="F187" s="4">
        <v>205</v>
      </c>
      <c r="G187" s="5">
        <v>6224</v>
      </c>
      <c r="H187" s="4">
        <v>541</v>
      </c>
      <c r="I187" s="4">
        <v>676</v>
      </c>
      <c r="J187" s="4">
        <v>40</v>
      </c>
      <c r="K187" s="5">
        <v>36900</v>
      </c>
      <c r="L187" s="5">
        <v>3654</v>
      </c>
    </row>
    <row r="188" spans="1:12" ht="14.25" customHeight="1" x14ac:dyDescent="0.25">
      <c r="A188" s="1" t="s">
        <v>9</v>
      </c>
      <c r="B188" s="5">
        <v>21100</v>
      </c>
      <c r="C188" s="1">
        <v>595</v>
      </c>
      <c r="D188" s="4">
        <v>715</v>
      </c>
      <c r="E188" s="1">
        <v>49</v>
      </c>
      <c r="F188" s="5">
        <v>6415</v>
      </c>
      <c r="G188" s="5">
        <v>13970</v>
      </c>
      <c r="H188" s="4">
        <v>391</v>
      </c>
      <c r="I188" s="5">
        <v>2438</v>
      </c>
      <c r="J188" s="4">
        <v>83</v>
      </c>
      <c r="K188" s="5">
        <v>158000</v>
      </c>
      <c r="L188" s="5">
        <v>18256</v>
      </c>
    </row>
    <row r="189" spans="1:12" ht="14.25" customHeight="1" x14ac:dyDescent="0.25">
      <c r="A189" s="1" t="s">
        <v>165</v>
      </c>
      <c r="B189" s="4">
        <v>19</v>
      </c>
      <c r="C189" s="1">
        <v>3</v>
      </c>
      <c r="D189" s="4">
        <v>2</v>
      </c>
      <c r="E189" s="1"/>
      <c r="F189" s="4">
        <v>2</v>
      </c>
      <c r="G189" s="4">
        <v>15</v>
      </c>
      <c r="H189" s="1"/>
      <c r="I189" s="4">
        <v>1</v>
      </c>
      <c r="J189" s="4">
        <v>0.1</v>
      </c>
      <c r="K189" s="1"/>
      <c r="L189" s="1"/>
    </row>
    <row r="190" spans="1:12" ht="14.25" customHeight="1" x14ac:dyDescent="0.25">
      <c r="A190" s="1" t="s">
        <v>78</v>
      </c>
      <c r="B190" s="4">
        <v>363</v>
      </c>
      <c r="C190" s="1">
        <v>8</v>
      </c>
      <c r="D190" s="4">
        <v>5</v>
      </c>
      <c r="E190" s="1"/>
      <c r="F190" s="4">
        <v>54</v>
      </c>
      <c r="G190" s="4">
        <v>304</v>
      </c>
      <c r="H190" s="1"/>
      <c r="I190" s="4">
        <v>15</v>
      </c>
      <c r="J190" s="4">
        <v>0.2</v>
      </c>
      <c r="K190" s="5">
        <v>37219</v>
      </c>
      <c r="L190" s="5">
        <v>1563</v>
      </c>
    </row>
    <row r="191" spans="1:12" ht="14.25" customHeight="1" x14ac:dyDescent="0.25">
      <c r="A191" s="1" t="s">
        <v>152</v>
      </c>
      <c r="B191" s="4">
        <v>22</v>
      </c>
      <c r="C191" s="1">
        <v>2</v>
      </c>
      <c r="D191" s="4">
        <v>1</v>
      </c>
      <c r="E191" s="1"/>
      <c r="F191" s="4">
        <v>3</v>
      </c>
      <c r="G191" s="4">
        <v>18</v>
      </c>
      <c r="H191" s="1"/>
      <c r="I191" s="4">
        <v>0.4</v>
      </c>
      <c r="J191" s="4">
        <v>0.02</v>
      </c>
      <c r="K191" s="1"/>
      <c r="L191" s="1"/>
    </row>
    <row r="192" spans="1:12" ht="14.25" customHeight="1" x14ac:dyDescent="0.25">
      <c r="A192" s="1" t="s">
        <v>35</v>
      </c>
      <c r="B192" s="5">
        <v>2169</v>
      </c>
      <c r="C192" s="1">
        <v>102</v>
      </c>
      <c r="D192" s="4">
        <v>23</v>
      </c>
      <c r="E192" s="1">
        <v>3</v>
      </c>
      <c r="F192" s="4">
        <v>793</v>
      </c>
      <c r="G192" s="5">
        <v>1353</v>
      </c>
      <c r="H192" s="4">
        <v>23</v>
      </c>
      <c r="I192" s="4">
        <v>31</v>
      </c>
      <c r="J192" s="4">
        <v>0.3</v>
      </c>
      <c r="K192" s="5">
        <v>25071</v>
      </c>
      <c r="L192" s="4">
        <v>359</v>
      </c>
    </row>
    <row r="193" spans="1:12" ht="14.25" customHeight="1" x14ac:dyDescent="0.25">
      <c r="A193" s="1" t="s">
        <v>210</v>
      </c>
      <c r="B193" s="4">
        <v>1</v>
      </c>
      <c r="C193" s="1"/>
      <c r="D193" s="1"/>
      <c r="E193" s="1"/>
      <c r="F193" s="1"/>
      <c r="G193" s="4">
        <v>1</v>
      </c>
      <c r="H193" s="1"/>
      <c r="I193" s="4">
        <v>0.8</v>
      </c>
      <c r="J193" s="1"/>
      <c r="K193" s="1"/>
      <c r="L193" s="1"/>
    </row>
    <row r="194" spans="1:12" ht="14.25" customHeight="1" x14ac:dyDescent="0.25">
      <c r="A194" s="1" t="s">
        <v>140</v>
      </c>
      <c r="B194" s="4">
        <v>44</v>
      </c>
      <c r="C194" s="1">
        <v>3</v>
      </c>
      <c r="D194" s="4">
        <v>3</v>
      </c>
      <c r="E194" s="1"/>
      <c r="F194" s="4">
        <v>20</v>
      </c>
      <c r="G194" s="4">
        <v>21</v>
      </c>
      <c r="H194" s="1"/>
      <c r="I194" s="4">
        <v>5</v>
      </c>
      <c r="J194" s="4">
        <v>0.4</v>
      </c>
      <c r="K194" s="1"/>
      <c r="L194" s="1"/>
    </row>
    <row r="195" spans="1:12" ht="14.25" customHeight="1" x14ac:dyDescent="0.25">
      <c r="A195" s="1" t="s">
        <v>221</v>
      </c>
      <c r="B195" s="5">
        <v>1271679</v>
      </c>
      <c r="C195" s="6">
        <v>70196</v>
      </c>
      <c r="D195" s="5">
        <v>69402</v>
      </c>
      <c r="E195" s="6">
        <v>4712</v>
      </c>
      <c r="F195" s="5">
        <v>261424</v>
      </c>
      <c r="G195" s="5">
        <v>940853</v>
      </c>
      <c r="H195" s="5">
        <v>45614</v>
      </c>
      <c r="I195" s="4">
        <v>163.1</v>
      </c>
      <c r="J195" s="4">
        <v>8.9</v>
      </c>
      <c r="K195" s="1"/>
      <c r="L195" s="1"/>
    </row>
    <row r="196" spans="1:12" ht="14.25" customHeight="1" x14ac:dyDescent="0.25">
      <c r="A196" s="1" t="s">
        <v>119</v>
      </c>
      <c r="B196" s="4">
        <v>104</v>
      </c>
      <c r="C196" s="1">
        <v>1</v>
      </c>
      <c r="D196" s="4">
        <v>7</v>
      </c>
      <c r="E196" s="1">
        <v>1</v>
      </c>
      <c r="F196" s="4">
        <v>1</v>
      </c>
      <c r="G196" s="4">
        <v>96</v>
      </c>
      <c r="H196" s="1"/>
      <c r="I196" s="4">
        <v>74</v>
      </c>
      <c r="J196" s="4">
        <v>5</v>
      </c>
      <c r="K196" s="4">
        <v>797</v>
      </c>
      <c r="L196" s="4">
        <v>569</v>
      </c>
    </row>
    <row r="197" spans="1:12" ht="14.25" customHeight="1" x14ac:dyDescent="0.25">
      <c r="A197" s="1" t="s">
        <v>76</v>
      </c>
      <c r="B197" s="4">
        <v>574</v>
      </c>
      <c r="C197" s="1">
        <v>21</v>
      </c>
      <c r="D197" s="4">
        <v>22</v>
      </c>
      <c r="E197" s="1">
        <v>4</v>
      </c>
      <c r="F197" s="4">
        <v>5</v>
      </c>
      <c r="G197" s="4">
        <v>547</v>
      </c>
      <c r="H197" s="4">
        <v>39</v>
      </c>
      <c r="I197" s="4">
        <v>49</v>
      </c>
      <c r="J197" s="4">
        <v>2</v>
      </c>
      <c r="K197" s="5">
        <v>7145</v>
      </c>
      <c r="L197" s="4">
        <v>605</v>
      </c>
    </row>
    <row r="198" spans="1:12" ht="14.25" customHeight="1" x14ac:dyDescent="0.25">
      <c r="A198" s="1" t="s">
        <v>13</v>
      </c>
      <c r="B198" s="5">
        <v>27069</v>
      </c>
      <c r="C198" s="6">
        <v>3135</v>
      </c>
      <c r="D198" s="4">
        <v>574</v>
      </c>
      <c r="E198" s="1">
        <v>73</v>
      </c>
      <c r="F198" s="5">
        <v>1042</v>
      </c>
      <c r="G198" s="5">
        <v>25453</v>
      </c>
      <c r="H198" s="5">
        <v>1381</v>
      </c>
      <c r="I198" s="4">
        <v>321</v>
      </c>
      <c r="J198" s="4">
        <v>7</v>
      </c>
      <c r="K198" s="5">
        <v>181445</v>
      </c>
      <c r="L198" s="5">
        <v>2151</v>
      </c>
    </row>
    <row r="199" spans="1:12" ht="14.25" customHeight="1" x14ac:dyDescent="0.25">
      <c r="A199" s="1" t="s">
        <v>190</v>
      </c>
      <c r="B199" s="4">
        <v>5</v>
      </c>
      <c r="C199" s="1"/>
      <c r="D199" s="4">
        <v>1</v>
      </c>
      <c r="E199" s="1">
        <v>1</v>
      </c>
      <c r="F199" s="1"/>
      <c r="G199" s="4">
        <v>4</v>
      </c>
      <c r="H199" s="1"/>
      <c r="I199" s="4">
        <v>129</v>
      </c>
      <c r="J199" s="4">
        <v>26</v>
      </c>
      <c r="K199" s="1"/>
      <c r="L199" s="1"/>
    </row>
    <row r="200" spans="1:12" ht="14.25" customHeight="1" x14ac:dyDescent="0.25">
      <c r="A200" s="1" t="s">
        <v>58</v>
      </c>
      <c r="B200" s="5">
        <v>1799</v>
      </c>
      <c r="C200" s="1">
        <v>294</v>
      </c>
      <c r="D200" s="4">
        <v>10</v>
      </c>
      <c r="E200" s="1"/>
      <c r="F200" s="4">
        <v>144</v>
      </c>
      <c r="G200" s="5">
        <v>1645</v>
      </c>
      <c r="H200" s="4">
        <v>1</v>
      </c>
      <c r="I200" s="4">
        <v>182</v>
      </c>
      <c r="J200" s="4">
        <v>1</v>
      </c>
      <c r="K200" s="5">
        <v>220000</v>
      </c>
      <c r="L200" s="5">
        <v>22244</v>
      </c>
    </row>
    <row r="201" spans="1:12" ht="14.25" customHeight="1" x14ac:dyDescent="0.25">
      <c r="A201" s="1" t="s">
        <v>135</v>
      </c>
      <c r="B201" s="4">
        <v>52</v>
      </c>
      <c r="C201" s="1">
        <v>4</v>
      </c>
      <c r="D201" s="1"/>
      <c r="E201" s="1"/>
      <c r="F201" s="1"/>
      <c r="G201" s="4">
        <v>52</v>
      </c>
      <c r="H201" s="1"/>
      <c r="I201" s="4">
        <v>1</v>
      </c>
      <c r="J201" s="1"/>
      <c r="K201" s="5">
        <v>2629</v>
      </c>
      <c r="L201" s="4">
        <v>57</v>
      </c>
    </row>
    <row r="202" spans="1:12" ht="14.25" customHeight="1" x14ac:dyDescent="0.25">
      <c r="A202" s="1" t="s">
        <v>8</v>
      </c>
      <c r="B202" s="5">
        <v>47806</v>
      </c>
      <c r="C202" s="6">
        <v>5903</v>
      </c>
      <c r="D202" s="5">
        <v>4934</v>
      </c>
      <c r="E202" s="1">
        <v>621</v>
      </c>
      <c r="F202" s="4">
        <v>135</v>
      </c>
      <c r="G202" s="5">
        <v>42737</v>
      </c>
      <c r="H202" s="5">
        <v>1559</v>
      </c>
      <c r="I202" s="4">
        <v>704</v>
      </c>
      <c r="J202" s="4">
        <v>73</v>
      </c>
      <c r="K202" s="5">
        <v>195524</v>
      </c>
      <c r="L202" s="5">
        <v>2880</v>
      </c>
    </row>
    <row r="203" spans="1:12" ht="14.25" customHeight="1" x14ac:dyDescent="0.25">
      <c r="A203" s="1" t="s">
        <v>64</v>
      </c>
      <c r="B203" s="5">
        <v>1308</v>
      </c>
      <c r="C203" s="1">
        <v>83</v>
      </c>
      <c r="D203" s="4">
        <v>37</v>
      </c>
      <c r="E203" s="1">
        <v>5</v>
      </c>
      <c r="F203" s="4">
        <v>28</v>
      </c>
      <c r="G203" s="5">
        <v>1243</v>
      </c>
      <c r="H203" s="4">
        <v>16</v>
      </c>
      <c r="I203" s="4">
        <v>30</v>
      </c>
      <c r="J203" s="4">
        <v>0.8</v>
      </c>
      <c r="K203" s="5">
        <v>5493</v>
      </c>
      <c r="L203" s="4">
        <v>126</v>
      </c>
    </row>
    <row r="204" spans="1:12" ht="14.25" customHeight="1" x14ac:dyDescent="0.25">
      <c r="A204" s="1" t="s">
        <v>77</v>
      </c>
      <c r="B204" s="4">
        <v>406</v>
      </c>
      <c r="C204" s="1">
        <v>6</v>
      </c>
      <c r="D204" s="4">
        <v>6</v>
      </c>
      <c r="E204" s="1">
        <v>1</v>
      </c>
      <c r="F204" s="4">
        <v>104</v>
      </c>
      <c r="G204" s="4">
        <v>296</v>
      </c>
      <c r="H204" s="4">
        <v>14</v>
      </c>
      <c r="I204" s="4">
        <v>117</v>
      </c>
      <c r="J204" s="4">
        <v>2</v>
      </c>
      <c r="K204" s="5">
        <v>5208</v>
      </c>
      <c r="L204" s="5">
        <v>1499</v>
      </c>
    </row>
    <row r="205" spans="1:12" ht="14.25" customHeight="1" x14ac:dyDescent="0.25">
      <c r="A205" s="1" t="s">
        <v>1</v>
      </c>
      <c r="B205" s="5">
        <v>336131</v>
      </c>
      <c r="C205" s="6">
        <v>24774</v>
      </c>
      <c r="D205" s="5">
        <v>9602</v>
      </c>
      <c r="E205" s="6">
        <v>1151</v>
      </c>
      <c r="F205" s="5">
        <v>17245</v>
      </c>
      <c r="G205" s="5">
        <v>309284</v>
      </c>
      <c r="H205" s="5">
        <v>8702</v>
      </c>
      <c r="I205" s="5">
        <v>1015</v>
      </c>
      <c r="J205" s="4">
        <v>29</v>
      </c>
      <c r="K205" s="5">
        <v>1758694</v>
      </c>
      <c r="L205" s="5">
        <v>5313</v>
      </c>
    </row>
    <row r="206" spans="1:12" ht="14.25" customHeight="1" x14ac:dyDescent="0.25">
      <c r="A206" s="1" t="s">
        <v>97</v>
      </c>
      <c r="B206" s="4">
        <v>342</v>
      </c>
      <c r="C206" s="1">
        <v>76</v>
      </c>
      <c r="D206" s="4">
        <v>2</v>
      </c>
      <c r="E206" s="1"/>
      <c r="F206" s="4">
        <v>30</v>
      </c>
      <c r="G206" s="4">
        <v>310</v>
      </c>
      <c r="H206" s="4">
        <v>8</v>
      </c>
      <c r="I206" s="4">
        <v>10</v>
      </c>
      <c r="J206" s="4">
        <v>0.06</v>
      </c>
      <c r="K206" s="1"/>
      <c r="L206" s="1"/>
    </row>
    <row r="207" spans="1:12" ht="14.25" customHeight="1" x14ac:dyDescent="0.25">
      <c r="A207" s="1" t="s">
        <v>181</v>
      </c>
      <c r="B207" s="4">
        <v>7</v>
      </c>
      <c r="C207" s="1"/>
      <c r="D207" s="1"/>
      <c r="E207" s="1"/>
      <c r="F207" s="1"/>
      <c r="G207" s="4">
        <v>7</v>
      </c>
      <c r="H207" s="1"/>
      <c r="I207" s="5">
        <v>8739</v>
      </c>
      <c r="J207" s="1"/>
      <c r="K207" s="1"/>
      <c r="L207" s="1"/>
    </row>
    <row r="208" spans="1:12" ht="14.25" customHeight="1" x14ac:dyDescent="0.25">
      <c r="A208" s="1" t="s">
        <v>103</v>
      </c>
      <c r="B208" s="4">
        <v>159</v>
      </c>
      <c r="C208" s="1">
        <v>4</v>
      </c>
      <c r="D208" s="4">
        <v>7</v>
      </c>
      <c r="E208" s="1"/>
      <c r="F208" s="4">
        <v>52</v>
      </c>
      <c r="G208" s="4">
        <v>100</v>
      </c>
      <c r="H208" s="4">
        <v>6</v>
      </c>
      <c r="I208" s="4">
        <v>6</v>
      </c>
      <c r="J208" s="4">
        <v>0.2</v>
      </c>
      <c r="K208" s="5">
        <v>1779</v>
      </c>
      <c r="L208" s="4">
        <v>63</v>
      </c>
    </row>
    <row r="209" spans="1:12" ht="14.25" customHeight="1" x14ac:dyDescent="0.25">
      <c r="A209" s="1" t="s">
        <v>89</v>
      </c>
      <c r="B209" s="4">
        <v>241</v>
      </c>
      <c r="C209" s="1">
        <v>1</v>
      </c>
      <c r="D209" s="1"/>
      <c r="E209" s="1"/>
      <c r="F209" s="4">
        <v>90</v>
      </c>
      <c r="G209" s="4">
        <v>151</v>
      </c>
      <c r="H209" s="4">
        <v>3</v>
      </c>
      <c r="I209" s="4">
        <v>2</v>
      </c>
      <c r="J209" s="1"/>
      <c r="K209" s="5">
        <v>88551</v>
      </c>
      <c r="L209" s="4">
        <v>910</v>
      </c>
    </row>
    <row r="210" spans="1:12" ht="14.25" customHeight="1" x14ac:dyDescent="0.25">
      <c r="A210" s="1" t="s">
        <v>90</v>
      </c>
      <c r="B210" s="4">
        <v>4</v>
      </c>
      <c r="C210" s="1"/>
      <c r="D210" s="1"/>
      <c r="E210" s="1"/>
      <c r="F210" s="1"/>
      <c r="G210" s="4">
        <v>4</v>
      </c>
      <c r="H210" s="1"/>
      <c r="I210" s="4">
        <v>7</v>
      </c>
      <c r="J210" s="1"/>
      <c r="K210" s="1"/>
      <c r="L210" s="1"/>
    </row>
    <row r="211" spans="1:12" ht="14.25" customHeight="1" x14ac:dyDescent="0.25">
      <c r="A211" s="1" t="s">
        <v>229</v>
      </c>
      <c r="B211" s="5">
        <v>1271679</v>
      </c>
      <c r="C211" s="6">
        <v>70196</v>
      </c>
      <c r="D211" s="5">
        <v>69402</v>
      </c>
      <c r="E211" s="6">
        <v>4712</v>
      </c>
      <c r="F211" s="5">
        <v>261424</v>
      </c>
      <c r="G211" s="5">
        <v>940853</v>
      </c>
      <c r="H211" s="5">
        <v>45614</v>
      </c>
      <c r="I211" s="4">
        <v>163</v>
      </c>
      <c r="J211" s="4">
        <v>8.9</v>
      </c>
      <c r="K211" s="1"/>
      <c r="L211" s="1"/>
    </row>
    <row r="212" spans="1:12" ht="14.25" customHeight="1" x14ac:dyDescent="0.25">
      <c r="A212" s="1" t="s">
        <v>139</v>
      </c>
      <c r="B212" s="4">
        <v>39</v>
      </c>
      <c r="C212" s="1"/>
      <c r="D212" s="4">
        <v>1</v>
      </c>
      <c r="E212" s="1"/>
      <c r="F212" s="4">
        <v>3</v>
      </c>
      <c r="G212" s="4">
        <v>35</v>
      </c>
      <c r="H212" s="1"/>
      <c r="I212" s="4">
        <v>2</v>
      </c>
      <c r="J212" s="4">
        <v>0.05</v>
      </c>
      <c r="K212" s="4">
        <v>619</v>
      </c>
      <c r="L212" s="4">
        <v>34</v>
      </c>
    </row>
    <row r="213" spans="1:12" ht="14.25" customHeight="1" x14ac:dyDescent="0.25">
      <c r="A213" s="1" t="s">
        <v>177</v>
      </c>
      <c r="B213" s="4">
        <v>9</v>
      </c>
      <c r="C213" s="1"/>
      <c r="D213" s="4">
        <v>1</v>
      </c>
      <c r="E213" s="1"/>
      <c r="F213" s="1"/>
      <c r="G213" s="4">
        <v>8</v>
      </c>
      <c r="H213" s="1"/>
      <c r="I213" s="4">
        <v>0.6</v>
      </c>
      <c r="J213" s="4">
        <v>7.0000000000000007E-2</v>
      </c>
      <c r="K213" s="4">
        <v>316</v>
      </c>
      <c r="L213" s="4">
        <v>21</v>
      </c>
    </row>
    <row r="214" spans="1:12" ht="14.25" customHeight="1" x14ac:dyDescent="0.25"/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367</v>
      </c>
      <c r="C2" s="1">
        <v>18</v>
      </c>
      <c r="D2" s="4">
        <v>11</v>
      </c>
      <c r="E2" s="1">
        <v>4</v>
      </c>
      <c r="F2" s="4">
        <v>18</v>
      </c>
      <c r="G2" s="4">
        <v>338</v>
      </c>
      <c r="H2" s="1"/>
      <c r="I2" s="4">
        <v>9</v>
      </c>
      <c r="J2" s="4">
        <v>0.3</v>
      </c>
      <c r="K2" s="1"/>
      <c r="L2" s="1"/>
    </row>
    <row r="3" spans="1:12" ht="14.25" customHeight="1" x14ac:dyDescent="0.25">
      <c r="A3" s="1" t="s">
        <v>87</v>
      </c>
      <c r="B3" s="4">
        <v>377</v>
      </c>
      <c r="C3" s="1">
        <v>16</v>
      </c>
      <c r="D3" s="4">
        <v>21</v>
      </c>
      <c r="E3" s="1">
        <v>1</v>
      </c>
      <c r="F3" s="4">
        <v>116</v>
      </c>
      <c r="G3" s="4">
        <v>240</v>
      </c>
      <c r="H3" s="4">
        <v>7</v>
      </c>
      <c r="I3" s="4">
        <v>131</v>
      </c>
      <c r="J3" s="4">
        <v>7</v>
      </c>
      <c r="K3" s="5">
        <v>2571</v>
      </c>
      <c r="L3" s="4">
        <v>893</v>
      </c>
    </row>
    <row r="4" spans="1:12" ht="14.25" customHeight="1" x14ac:dyDescent="0.25">
      <c r="A4" s="1" t="s">
        <v>61</v>
      </c>
      <c r="B4" s="5">
        <v>1423</v>
      </c>
      <c r="C4" s="1">
        <v>103</v>
      </c>
      <c r="D4" s="4">
        <v>173</v>
      </c>
      <c r="E4" s="1">
        <v>21</v>
      </c>
      <c r="F4" s="4">
        <v>90</v>
      </c>
      <c r="G4" s="5">
        <v>1160</v>
      </c>
      <c r="H4" s="4">
        <v>46</v>
      </c>
      <c r="I4" s="4">
        <v>32</v>
      </c>
      <c r="J4" s="4">
        <v>4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525</v>
      </c>
      <c r="C5" s="1">
        <v>24</v>
      </c>
      <c r="D5" s="4">
        <v>21</v>
      </c>
      <c r="E5" s="1">
        <v>3</v>
      </c>
      <c r="F5" s="4">
        <v>31</v>
      </c>
      <c r="G5" s="4">
        <v>473</v>
      </c>
      <c r="H5" s="4">
        <v>12</v>
      </c>
      <c r="I5" s="5">
        <v>6795</v>
      </c>
      <c r="J5" s="4">
        <v>272</v>
      </c>
      <c r="K5" s="1"/>
      <c r="L5" s="1"/>
    </row>
    <row r="6" spans="1:12" ht="14.25" customHeight="1" x14ac:dyDescent="0.25">
      <c r="A6" s="1" t="s">
        <v>178</v>
      </c>
      <c r="B6" s="4">
        <v>16</v>
      </c>
      <c r="C6" s="1">
        <v>2</v>
      </c>
      <c r="D6" s="4">
        <v>2</v>
      </c>
      <c r="E6" s="1"/>
      <c r="F6" s="4">
        <v>2</v>
      </c>
      <c r="G6" s="4">
        <v>12</v>
      </c>
      <c r="H6" s="1"/>
      <c r="I6" s="4">
        <v>0.5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15</v>
      </c>
      <c r="C8" s="1"/>
      <c r="D8" s="1"/>
      <c r="E8" s="1"/>
      <c r="F8" s="1"/>
      <c r="G8" s="4">
        <v>15</v>
      </c>
      <c r="H8" s="4">
        <v>1</v>
      </c>
      <c r="I8" s="4">
        <v>153</v>
      </c>
      <c r="J8" s="1"/>
      <c r="K8" s="4">
        <v>40</v>
      </c>
      <c r="L8" s="4">
        <v>408</v>
      </c>
    </row>
    <row r="9" spans="1:12" ht="14.25" customHeight="1" x14ac:dyDescent="0.25">
      <c r="A9" s="1" t="s">
        <v>48</v>
      </c>
      <c r="B9" s="5">
        <v>1628</v>
      </c>
      <c r="C9" s="1">
        <v>74</v>
      </c>
      <c r="D9" s="4">
        <v>53</v>
      </c>
      <c r="E9" s="1">
        <v>7</v>
      </c>
      <c r="F9" s="4">
        <v>325</v>
      </c>
      <c r="G9" s="5">
        <v>1250</v>
      </c>
      <c r="H9" s="4">
        <v>94</v>
      </c>
      <c r="I9" s="4">
        <v>36</v>
      </c>
      <c r="J9" s="4">
        <v>1</v>
      </c>
      <c r="K9" s="5">
        <v>10709</v>
      </c>
      <c r="L9" s="4">
        <v>237</v>
      </c>
    </row>
    <row r="10" spans="1:12" ht="14.25" customHeight="1" x14ac:dyDescent="0.25">
      <c r="A10" s="1" t="s">
        <v>67</v>
      </c>
      <c r="B10" s="4">
        <v>833</v>
      </c>
      <c r="C10" s="1">
        <v>11</v>
      </c>
      <c r="D10" s="4">
        <v>8</v>
      </c>
      <c r="E10" s="1">
        <v>1</v>
      </c>
      <c r="F10" s="4">
        <v>62</v>
      </c>
      <c r="G10" s="4">
        <v>763</v>
      </c>
      <c r="H10" s="4">
        <v>30</v>
      </c>
      <c r="I10" s="4">
        <v>281</v>
      </c>
      <c r="J10" s="4">
        <v>3</v>
      </c>
      <c r="K10" s="5">
        <v>4929</v>
      </c>
      <c r="L10" s="5">
        <v>1663</v>
      </c>
    </row>
    <row r="11" spans="1:12" ht="14.25" customHeight="1" x14ac:dyDescent="0.25">
      <c r="A11" s="1" t="s">
        <v>125</v>
      </c>
      <c r="B11" s="4">
        <v>71</v>
      </c>
      <c r="C11" s="1">
        <v>7</v>
      </c>
      <c r="D11" s="1"/>
      <c r="E11" s="1"/>
      <c r="F11" s="4">
        <v>2</v>
      </c>
      <c r="G11" s="4">
        <v>69</v>
      </c>
      <c r="H11" s="1"/>
      <c r="I11" s="4">
        <v>665</v>
      </c>
      <c r="J11" s="1"/>
      <c r="K11" s="4">
        <v>910</v>
      </c>
      <c r="L11" s="5">
        <v>8523</v>
      </c>
    </row>
    <row r="12" spans="1:12" ht="14.25" customHeight="1" x14ac:dyDescent="0.25">
      <c r="A12" s="1" t="s">
        <v>20</v>
      </c>
      <c r="B12" s="5">
        <v>5895</v>
      </c>
      <c r="C12" s="1">
        <v>145</v>
      </c>
      <c r="D12" s="4">
        <v>45</v>
      </c>
      <c r="E12" s="1">
        <v>8</v>
      </c>
      <c r="F12" s="5">
        <v>2432</v>
      </c>
      <c r="G12" s="5">
        <v>3418</v>
      </c>
      <c r="H12" s="4">
        <v>96</v>
      </c>
      <c r="I12" s="4">
        <v>231</v>
      </c>
      <c r="J12" s="4">
        <v>2</v>
      </c>
      <c r="K12" s="5">
        <v>303536</v>
      </c>
      <c r="L12" s="5">
        <v>11903</v>
      </c>
    </row>
    <row r="13" spans="1:12" ht="14.25" customHeight="1" x14ac:dyDescent="0.25">
      <c r="A13" s="1" t="s">
        <v>14</v>
      </c>
      <c r="B13" s="5">
        <v>12297</v>
      </c>
      <c r="C13" s="1">
        <v>246</v>
      </c>
      <c r="D13" s="4">
        <v>220</v>
      </c>
      <c r="E13" s="1">
        <v>16</v>
      </c>
      <c r="F13" s="5">
        <v>3463</v>
      </c>
      <c r="G13" s="5">
        <v>8614</v>
      </c>
      <c r="H13" s="4">
        <v>250</v>
      </c>
      <c r="I13" s="5">
        <v>1365</v>
      </c>
      <c r="J13" s="4">
        <v>24</v>
      </c>
      <c r="K13" s="5">
        <v>111296</v>
      </c>
      <c r="L13" s="5">
        <v>12357</v>
      </c>
    </row>
    <row r="14" spans="1:12" ht="14.25" customHeight="1" x14ac:dyDescent="0.25">
      <c r="A14" s="1" t="s">
        <v>88</v>
      </c>
      <c r="B14" s="4">
        <v>641</v>
      </c>
      <c r="C14" s="1">
        <v>57</v>
      </c>
      <c r="D14" s="4">
        <v>7</v>
      </c>
      <c r="E14" s="1"/>
      <c r="F14" s="4">
        <v>44</v>
      </c>
      <c r="G14" s="4">
        <v>590</v>
      </c>
      <c r="H14" s="4">
        <v>11</v>
      </c>
      <c r="I14" s="4">
        <v>63</v>
      </c>
      <c r="J14" s="4">
        <v>0.7</v>
      </c>
      <c r="K14" s="5">
        <v>45000</v>
      </c>
      <c r="L14" s="5">
        <v>4438</v>
      </c>
    </row>
    <row r="15" spans="1:12" ht="14.25" customHeight="1" x14ac:dyDescent="0.25">
      <c r="A15" s="1" t="s">
        <v>153</v>
      </c>
      <c r="B15" s="4">
        <v>33</v>
      </c>
      <c r="C15" s="1">
        <v>4</v>
      </c>
      <c r="D15" s="4">
        <v>5</v>
      </c>
      <c r="E15" s="1"/>
      <c r="F15" s="4">
        <v>5</v>
      </c>
      <c r="G15" s="4">
        <v>23</v>
      </c>
      <c r="H15" s="4">
        <v>1</v>
      </c>
      <c r="I15" s="4">
        <v>84</v>
      </c>
      <c r="J15" s="4">
        <v>13</v>
      </c>
      <c r="K15" s="1"/>
      <c r="L15" s="1"/>
    </row>
    <row r="16" spans="1:12" ht="14.25" customHeight="1" x14ac:dyDescent="0.25">
      <c r="A16" s="1" t="s">
        <v>62</v>
      </c>
      <c r="B16" s="4">
        <v>756</v>
      </c>
      <c r="C16" s="1">
        <v>56</v>
      </c>
      <c r="D16" s="4">
        <v>4</v>
      </c>
      <c r="E16" s="1"/>
      <c r="F16" s="4">
        <v>458</v>
      </c>
      <c r="G16" s="4">
        <v>294</v>
      </c>
      <c r="H16" s="4">
        <v>4</v>
      </c>
      <c r="I16" s="4">
        <v>444</v>
      </c>
      <c r="J16" s="4">
        <v>2</v>
      </c>
      <c r="K16" s="5">
        <v>47684</v>
      </c>
      <c r="L16" s="5">
        <v>28023</v>
      </c>
    </row>
    <row r="17" spans="1:12" ht="14.25" customHeight="1" x14ac:dyDescent="0.25">
      <c r="A17" s="1" t="s">
        <v>126</v>
      </c>
      <c r="B17" s="4">
        <v>123</v>
      </c>
      <c r="C17" s="1">
        <v>35</v>
      </c>
      <c r="D17" s="4">
        <v>12</v>
      </c>
      <c r="E17" s="1">
        <v>3</v>
      </c>
      <c r="F17" s="4">
        <v>33</v>
      </c>
      <c r="G17" s="4">
        <v>78</v>
      </c>
      <c r="H17" s="4">
        <v>1</v>
      </c>
      <c r="I17" s="4">
        <v>0.7</v>
      </c>
      <c r="J17" s="4">
        <v>7.0000000000000007E-2</v>
      </c>
      <c r="K17" s="5">
        <v>3610</v>
      </c>
      <c r="L17" s="4">
        <v>22</v>
      </c>
    </row>
    <row r="18" spans="1:12" ht="14.25" customHeight="1" x14ac:dyDescent="0.25">
      <c r="A18" s="1" t="s">
        <v>136</v>
      </c>
      <c r="B18" s="4">
        <v>60</v>
      </c>
      <c r="C18" s="1">
        <v>4</v>
      </c>
      <c r="D18" s="4">
        <v>2</v>
      </c>
      <c r="E18" s="1">
        <v>1</v>
      </c>
      <c r="F18" s="4">
        <v>6</v>
      </c>
      <c r="G18" s="4">
        <v>52</v>
      </c>
      <c r="H18" s="4">
        <v>4</v>
      </c>
      <c r="I18" s="4">
        <v>209</v>
      </c>
      <c r="J18" s="4">
        <v>7</v>
      </c>
      <c r="K18" s="4">
        <v>557</v>
      </c>
      <c r="L18" s="5">
        <v>1938</v>
      </c>
    </row>
    <row r="19" spans="1:12" ht="14.25" customHeight="1" x14ac:dyDescent="0.25">
      <c r="A19" s="1" t="s">
        <v>112</v>
      </c>
      <c r="B19" s="4">
        <v>700</v>
      </c>
      <c r="C19" s="1">
        <v>138</v>
      </c>
      <c r="D19" s="4">
        <v>13</v>
      </c>
      <c r="E19" s="1">
        <v>5</v>
      </c>
      <c r="F19" s="4">
        <v>53</v>
      </c>
      <c r="G19" s="4">
        <v>634</v>
      </c>
      <c r="H19" s="4">
        <v>11</v>
      </c>
      <c r="I19" s="4">
        <v>74</v>
      </c>
      <c r="J19" s="4">
        <v>1</v>
      </c>
      <c r="K19" s="5">
        <v>40000</v>
      </c>
      <c r="L19" s="5">
        <v>4233</v>
      </c>
    </row>
    <row r="20" spans="1:12" ht="14.25" customHeight="1" x14ac:dyDescent="0.25">
      <c r="A20" s="1" t="s">
        <v>11</v>
      </c>
      <c r="B20" s="5">
        <v>20814</v>
      </c>
      <c r="C20" s="6">
        <v>1123</v>
      </c>
      <c r="D20" s="5">
        <v>1632</v>
      </c>
      <c r="E20" s="1">
        <v>185</v>
      </c>
      <c r="F20" s="5">
        <v>3986</v>
      </c>
      <c r="G20" s="5">
        <v>15196</v>
      </c>
      <c r="H20" s="5">
        <v>1257</v>
      </c>
      <c r="I20" s="5">
        <v>1796</v>
      </c>
      <c r="J20" s="4">
        <v>141</v>
      </c>
      <c r="K20" s="5">
        <v>70000</v>
      </c>
      <c r="L20" s="5">
        <v>6040</v>
      </c>
    </row>
    <row r="21" spans="1:12" ht="14.25" customHeight="1" x14ac:dyDescent="0.25">
      <c r="A21" s="1" t="s">
        <v>199</v>
      </c>
      <c r="B21" s="4">
        <v>7</v>
      </c>
      <c r="C21" s="1">
        <v>2</v>
      </c>
      <c r="D21" s="4">
        <v>1</v>
      </c>
      <c r="E21" s="1">
        <v>1</v>
      </c>
      <c r="F21" s="1"/>
      <c r="G21" s="4">
        <v>6</v>
      </c>
      <c r="H21" s="4">
        <v>1</v>
      </c>
      <c r="I21" s="4">
        <v>18</v>
      </c>
      <c r="J21" s="4">
        <v>3</v>
      </c>
      <c r="K21" s="4">
        <v>268</v>
      </c>
      <c r="L21" s="4">
        <v>674</v>
      </c>
    </row>
    <row r="22" spans="1:12" ht="14.25" customHeight="1" x14ac:dyDescent="0.25">
      <c r="A22" s="1" t="s">
        <v>179</v>
      </c>
      <c r="B22" s="4">
        <v>26</v>
      </c>
      <c r="C22" s="1">
        <v>4</v>
      </c>
      <c r="D22" s="4">
        <v>1</v>
      </c>
      <c r="E22" s="1">
        <v>1</v>
      </c>
      <c r="F22" s="4">
        <v>5</v>
      </c>
      <c r="G22" s="4">
        <v>20</v>
      </c>
      <c r="H22" s="1"/>
      <c r="I22" s="4">
        <v>2</v>
      </c>
      <c r="J22" s="4">
        <v>0.08</v>
      </c>
      <c r="K22" s="1"/>
      <c r="L22" s="1"/>
    </row>
    <row r="23" spans="1:12" ht="14.25" customHeight="1" x14ac:dyDescent="0.25">
      <c r="A23" s="1" t="s">
        <v>142</v>
      </c>
      <c r="B23" s="4">
        <v>39</v>
      </c>
      <c r="C23" s="1">
        <v>2</v>
      </c>
      <c r="D23" s="4">
        <v>2</v>
      </c>
      <c r="E23" s="1">
        <v>2</v>
      </c>
      <c r="F23" s="4">
        <v>17</v>
      </c>
      <c r="G23" s="4">
        <v>20</v>
      </c>
      <c r="H23" s="1"/>
      <c r="I23" s="4">
        <v>626</v>
      </c>
      <c r="J23" s="4">
        <v>32</v>
      </c>
      <c r="K23" s="4">
        <v>298</v>
      </c>
      <c r="L23" s="5">
        <v>4785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1"/>
      <c r="L24" s="1"/>
    </row>
    <row r="25" spans="1:12" ht="14.25" customHeight="1" x14ac:dyDescent="0.25">
      <c r="A25" s="1" t="s">
        <v>117</v>
      </c>
      <c r="B25" s="4">
        <v>183</v>
      </c>
      <c r="C25" s="1">
        <v>26</v>
      </c>
      <c r="D25" s="4">
        <v>11</v>
      </c>
      <c r="E25" s="1">
        <v>1</v>
      </c>
      <c r="F25" s="4">
        <v>2</v>
      </c>
      <c r="G25" s="4">
        <v>170</v>
      </c>
      <c r="H25" s="4">
        <v>3</v>
      </c>
      <c r="I25" s="4">
        <v>16</v>
      </c>
      <c r="J25" s="4">
        <v>0.9</v>
      </c>
      <c r="K25" s="4">
        <v>591</v>
      </c>
      <c r="L25" s="4">
        <v>51</v>
      </c>
    </row>
    <row r="26" spans="1:12" ht="14.25" customHeight="1" x14ac:dyDescent="0.25">
      <c r="A26" s="1" t="s">
        <v>72</v>
      </c>
      <c r="B26" s="4">
        <v>674</v>
      </c>
      <c r="C26" s="1">
        <v>20</v>
      </c>
      <c r="D26" s="4">
        <v>29</v>
      </c>
      <c r="E26" s="1">
        <v>6</v>
      </c>
      <c r="F26" s="4">
        <v>47</v>
      </c>
      <c r="G26" s="4">
        <v>598</v>
      </c>
      <c r="H26" s="4">
        <v>4</v>
      </c>
      <c r="I26" s="4">
        <v>205</v>
      </c>
      <c r="J26" s="4">
        <v>9</v>
      </c>
      <c r="K26" s="5">
        <v>5934</v>
      </c>
      <c r="L26" s="5">
        <v>1809</v>
      </c>
    </row>
    <row r="27" spans="1:12" ht="14.25" customHeight="1" x14ac:dyDescent="0.25">
      <c r="A27" s="1" t="s">
        <v>73</v>
      </c>
      <c r="B27" s="4">
        <v>6</v>
      </c>
      <c r="C27" s="1"/>
      <c r="D27" s="4">
        <v>1</v>
      </c>
      <c r="E27" s="1"/>
      <c r="F27" s="1"/>
      <c r="G27" s="4">
        <v>5</v>
      </c>
      <c r="H27" s="1"/>
      <c r="I27" s="4">
        <v>3</v>
      </c>
      <c r="J27" s="4">
        <v>0.4</v>
      </c>
      <c r="K27" s="4">
        <v>966</v>
      </c>
      <c r="L27" s="4">
        <v>411</v>
      </c>
    </row>
    <row r="28" spans="1:12" ht="14.25" customHeight="1" x14ac:dyDescent="0.25">
      <c r="A28" s="1" t="s">
        <v>18</v>
      </c>
      <c r="B28" s="5">
        <v>12183</v>
      </c>
      <c r="C28" s="1">
        <v>929</v>
      </c>
      <c r="D28" s="4">
        <v>564</v>
      </c>
      <c r="E28" s="1">
        <v>78</v>
      </c>
      <c r="F28" s="4">
        <v>127</v>
      </c>
      <c r="G28" s="5">
        <v>11492</v>
      </c>
      <c r="H28" s="4">
        <v>296</v>
      </c>
      <c r="I28" s="4">
        <v>57</v>
      </c>
      <c r="J28" s="4">
        <v>3</v>
      </c>
      <c r="K28" s="5">
        <v>54824</v>
      </c>
      <c r="L28" s="4">
        <v>258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135</v>
      </c>
      <c r="C30" s="1"/>
      <c r="D30" s="4">
        <v>1</v>
      </c>
      <c r="E30" s="1"/>
      <c r="F30" s="4">
        <v>82</v>
      </c>
      <c r="G30" s="4">
        <v>52</v>
      </c>
      <c r="H30" s="4">
        <v>3</v>
      </c>
      <c r="I30" s="4">
        <v>309</v>
      </c>
      <c r="J30" s="4">
        <v>2</v>
      </c>
      <c r="K30" s="5">
        <v>8261</v>
      </c>
      <c r="L30" s="5">
        <v>18883</v>
      </c>
    </row>
    <row r="31" spans="1:12" ht="14.25" customHeight="1" x14ac:dyDescent="0.25">
      <c r="A31" s="1" t="s">
        <v>70</v>
      </c>
      <c r="B31" s="4">
        <v>549</v>
      </c>
      <c r="C31" s="1">
        <v>18</v>
      </c>
      <c r="D31" s="4">
        <v>22</v>
      </c>
      <c r="E31" s="1">
        <v>2</v>
      </c>
      <c r="F31" s="4">
        <v>39</v>
      </c>
      <c r="G31" s="4">
        <v>488</v>
      </c>
      <c r="H31" s="4">
        <v>26</v>
      </c>
      <c r="I31" s="4">
        <v>79</v>
      </c>
      <c r="J31" s="4">
        <v>3</v>
      </c>
      <c r="K31" s="5">
        <v>15899</v>
      </c>
      <c r="L31" s="5">
        <v>2288</v>
      </c>
    </row>
    <row r="32" spans="1:12" ht="14.25" customHeight="1" x14ac:dyDescent="0.25">
      <c r="A32" s="1" t="s">
        <v>85</v>
      </c>
      <c r="B32" s="4">
        <v>364</v>
      </c>
      <c r="C32" s="1">
        <v>19</v>
      </c>
      <c r="D32" s="4">
        <v>18</v>
      </c>
      <c r="E32" s="1">
        <v>1</v>
      </c>
      <c r="F32" s="4">
        <v>108</v>
      </c>
      <c r="G32" s="4">
        <v>238</v>
      </c>
      <c r="H32" s="1"/>
      <c r="I32" s="4">
        <v>17</v>
      </c>
      <c r="J32" s="4">
        <v>0.9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1"/>
      <c r="L33" s="1"/>
    </row>
    <row r="34" spans="1:12" ht="14.25" customHeight="1" x14ac:dyDescent="0.25">
      <c r="A34" s="1" t="s">
        <v>180</v>
      </c>
      <c r="B34" s="4">
        <v>7</v>
      </c>
      <c r="C34" s="1"/>
      <c r="D34" s="4">
        <v>1</v>
      </c>
      <c r="E34" s="1"/>
      <c r="F34" s="4">
        <v>1</v>
      </c>
      <c r="G34" s="4">
        <v>5</v>
      </c>
      <c r="H34" s="1"/>
      <c r="I34" s="4">
        <v>13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114</v>
      </c>
      <c r="C35" s="1"/>
      <c r="D35" s="1"/>
      <c r="E35" s="1"/>
      <c r="F35" s="4">
        <v>53</v>
      </c>
      <c r="G35" s="4">
        <v>61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658</v>
      </c>
      <c r="C36" s="1">
        <v>8</v>
      </c>
      <c r="D36" s="4">
        <v>9</v>
      </c>
      <c r="E36" s="1"/>
      <c r="F36" s="4">
        <v>17</v>
      </c>
      <c r="G36" s="4">
        <v>632</v>
      </c>
      <c r="H36" s="1"/>
      <c r="I36" s="4">
        <v>25</v>
      </c>
      <c r="J36" s="4">
        <v>0.3</v>
      </c>
      <c r="K36" s="1"/>
      <c r="L36" s="1"/>
    </row>
    <row r="37" spans="1:12" ht="14.25" customHeight="1" x14ac:dyDescent="0.25">
      <c r="A37" s="1" t="s">
        <v>15</v>
      </c>
      <c r="B37" s="5">
        <v>16667</v>
      </c>
      <c r="C37" s="6">
        <v>1155</v>
      </c>
      <c r="D37" s="4">
        <v>323</v>
      </c>
      <c r="E37" s="1">
        <v>43</v>
      </c>
      <c r="F37" s="5">
        <v>3616</v>
      </c>
      <c r="G37" s="5">
        <v>12728</v>
      </c>
      <c r="H37" s="4">
        <v>426</v>
      </c>
      <c r="I37" s="4">
        <v>442</v>
      </c>
      <c r="J37" s="4">
        <v>9</v>
      </c>
      <c r="K37" s="5">
        <v>330901</v>
      </c>
      <c r="L37" s="5">
        <v>8767</v>
      </c>
    </row>
    <row r="38" spans="1:12" ht="14.25" customHeight="1" x14ac:dyDescent="0.25">
      <c r="A38" s="1" t="s">
        <v>193</v>
      </c>
      <c r="B38" s="4">
        <v>8</v>
      </c>
      <c r="C38" s="1"/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39</v>
      </c>
      <c r="C40" s="1"/>
      <c r="D40" s="4">
        <v>1</v>
      </c>
      <c r="E40" s="1"/>
      <c r="F40" s="4">
        <v>1</v>
      </c>
      <c r="G40" s="4">
        <v>37</v>
      </c>
      <c r="H40" s="1"/>
      <c r="I40" s="4">
        <v>593</v>
      </c>
      <c r="J40" s="4">
        <v>15</v>
      </c>
      <c r="K40" s="4">
        <v>365</v>
      </c>
      <c r="L40" s="5">
        <v>5554</v>
      </c>
    </row>
    <row r="41" spans="1:12" ht="14.25" customHeight="1" x14ac:dyDescent="0.25">
      <c r="A41" s="1" t="s">
        <v>195</v>
      </c>
      <c r="B41" s="4">
        <v>9</v>
      </c>
      <c r="C41" s="1"/>
      <c r="D41" s="1"/>
      <c r="E41" s="1"/>
      <c r="F41" s="1"/>
      <c r="G41" s="4">
        <v>9</v>
      </c>
      <c r="H41" s="1"/>
      <c r="I41" s="4">
        <v>0.5</v>
      </c>
      <c r="J41" s="1"/>
      <c r="K41" s="1"/>
      <c r="L41" s="1"/>
    </row>
    <row r="42" spans="1:12" ht="14.25" customHeight="1" x14ac:dyDescent="0.25">
      <c r="A42" s="1" t="s">
        <v>108</v>
      </c>
      <c r="B42" s="4">
        <v>323</v>
      </c>
      <c r="C42" s="1">
        <v>14</v>
      </c>
      <c r="D42" s="4">
        <v>7</v>
      </c>
      <c r="E42" s="1">
        <v>1</v>
      </c>
      <c r="F42" s="4">
        <v>27</v>
      </c>
      <c r="G42" s="4">
        <v>289</v>
      </c>
      <c r="H42" s="1"/>
      <c r="I42" s="5">
        <v>1858</v>
      </c>
      <c r="J42" s="4">
        <v>40</v>
      </c>
      <c r="K42" s="5">
        <v>1157</v>
      </c>
      <c r="L42" s="5">
        <v>6655</v>
      </c>
    </row>
    <row r="43" spans="1:12" ht="14.25" customHeight="1" x14ac:dyDescent="0.25">
      <c r="A43" s="1" t="s">
        <v>26</v>
      </c>
      <c r="B43" s="5">
        <v>4815</v>
      </c>
      <c r="C43" s="1">
        <v>344</v>
      </c>
      <c r="D43" s="4">
        <v>37</v>
      </c>
      <c r="E43" s="1">
        <v>3</v>
      </c>
      <c r="F43" s="4">
        <v>728</v>
      </c>
      <c r="G43" s="5">
        <v>4050</v>
      </c>
      <c r="H43" s="4">
        <v>327</v>
      </c>
      <c r="I43" s="4">
        <v>252</v>
      </c>
      <c r="J43" s="4">
        <v>2</v>
      </c>
      <c r="K43" s="5">
        <v>54864</v>
      </c>
      <c r="L43" s="5">
        <v>2870</v>
      </c>
    </row>
    <row r="44" spans="1:12" ht="14.25" customHeight="1" x14ac:dyDescent="0.25">
      <c r="A44" s="1" t="s">
        <v>3</v>
      </c>
      <c r="B44" s="5">
        <v>81740</v>
      </c>
      <c r="C44" s="1">
        <v>32</v>
      </c>
      <c r="D44" s="5">
        <v>3331</v>
      </c>
      <c r="E44" s="1"/>
      <c r="F44" s="5">
        <v>77167</v>
      </c>
      <c r="G44" s="5">
        <v>1242</v>
      </c>
      <c r="H44" s="4">
        <v>211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1579</v>
      </c>
      <c r="C45" s="1">
        <v>94</v>
      </c>
      <c r="D45" s="4">
        <v>46</v>
      </c>
      <c r="E45" s="1">
        <v>11</v>
      </c>
      <c r="F45" s="4">
        <v>88</v>
      </c>
      <c r="G45" s="5">
        <v>1445</v>
      </c>
      <c r="H45" s="4">
        <v>50</v>
      </c>
      <c r="I45" s="4">
        <v>31</v>
      </c>
      <c r="J45" s="4">
        <v>0.9</v>
      </c>
      <c r="K45" s="5">
        <v>27685</v>
      </c>
      <c r="L45" s="4">
        <v>544</v>
      </c>
    </row>
    <row r="46" spans="1:12" ht="14.25" customHeight="1" x14ac:dyDescent="0.25">
      <c r="A46" s="1" t="s">
        <v>144</v>
      </c>
      <c r="B46" s="4">
        <v>45</v>
      </c>
      <c r="C46" s="1"/>
      <c r="D46" s="4">
        <v>5</v>
      </c>
      <c r="E46" s="1"/>
      <c r="F46" s="4">
        <v>2</v>
      </c>
      <c r="G46" s="4">
        <v>38</v>
      </c>
      <c r="H46" s="1"/>
      <c r="I46" s="4">
        <v>8</v>
      </c>
      <c r="J46" s="4">
        <v>0.9</v>
      </c>
      <c r="K46" s="1"/>
      <c r="L46" s="1"/>
    </row>
    <row r="47" spans="1:12" ht="14.25" customHeight="1" x14ac:dyDescent="0.25">
      <c r="A47" s="1" t="s">
        <v>74</v>
      </c>
      <c r="B47" s="4">
        <v>467</v>
      </c>
      <c r="C47" s="1">
        <v>13</v>
      </c>
      <c r="D47" s="4">
        <v>2</v>
      </c>
      <c r="E47" s="1"/>
      <c r="F47" s="4">
        <v>18</v>
      </c>
      <c r="G47" s="4">
        <v>447</v>
      </c>
      <c r="H47" s="4">
        <v>14</v>
      </c>
      <c r="I47" s="4">
        <v>92</v>
      </c>
      <c r="J47" s="4">
        <v>0.4</v>
      </c>
      <c r="K47" s="5">
        <v>5363</v>
      </c>
      <c r="L47" s="5">
        <v>1053</v>
      </c>
    </row>
    <row r="48" spans="1:12" ht="14.25" customHeight="1" x14ac:dyDescent="0.25">
      <c r="A48" s="1" t="s">
        <v>51</v>
      </c>
      <c r="B48" s="5">
        <v>1222</v>
      </c>
      <c r="C48" s="1">
        <v>40</v>
      </c>
      <c r="D48" s="4">
        <v>16</v>
      </c>
      <c r="E48" s="1">
        <v>1</v>
      </c>
      <c r="F48" s="4">
        <v>130</v>
      </c>
      <c r="G48" s="5">
        <v>1076</v>
      </c>
      <c r="H48" s="4">
        <v>36</v>
      </c>
      <c r="I48" s="4">
        <v>298</v>
      </c>
      <c r="J48" s="4">
        <v>4</v>
      </c>
      <c r="K48" s="5">
        <v>11464</v>
      </c>
      <c r="L48" s="5">
        <v>2793</v>
      </c>
    </row>
    <row r="49" spans="1:12" ht="14.25" customHeight="1" x14ac:dyDescent="0.25">
      <c r="A49" s="1" t="s">
        <v>99</v>
      </c>
      <c r="B49" s="4">
        <v>350</v>
      </c>
      <c r="C49" s="1">
        <v>30</v>
      </c>
      <c r="D49" s="4">
        <v>9</v>
      </c>
      <c r="E49" s="1">
        <v>1</v>
      </c>
      <c r="F49" s="4">
        <v>18</v>
      </c>
      <c r="G49" s="4">
        <v>323</v>
      </c>
      <c r="H49" s="4">
        <v>12</v>
      </c>
      <c r="I49" s="4">
        <v>31</v>
      </c>
      <c r="J49" s="4">
        <v>0.8</v>
      </c>
      <c r="K49" s="5">
        <v>5234</v>
      </c>
      <c r="L49" s="4">
        <v>462</v>
      </c>
    </row>
    <row r="50" spans="1:12" ht="14.25" customHeight="1" x14ac:dyDescent="0.25">
      <c r="A50" s="1" t="s">
        <v>168</v>
      </c>
      <c r="B50" s="4">
        <v>13</v>
      </c>
      <c r="C50" s="1">
        <v>2</v>
      </c>
      <c r="D50" s="4">
        <v>1</v>
      </c>
      <c r="E50" s="1"/>
      <c r="F50" s="4">
        <v>5</v>
      </c>
      <c r="G50" s="4">
        <v>7</v>
      </c>
      <c r="H50" s="1"/>
      <c r="I50" s="4">
        <v>79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465</v>
      </c>
      <c r="C51" s="1">
        <v>19</v>
      </c>
      <c r="D51" s="4">
        <v>9</v>
      </c>
      <c r="E51" s="1"/>
      <c r="F51" s="4">
        <v>45</v>
      </c>
      <c r="G51" s="4">
        <v>411</v>
      </c>
      <c r="H51" s="4">
        <v>11</v>
      </c>
      <c r="I51" s="4">
        <v>385</v>
      </c>
      <c r="J51" s="4">
        <v>7</v>
      </c>
      <c r="K51" s="5">
        <v>11664</v>
      </c>
      <c r="L51" s="5">
        <v>9661</v>
      </c>
    </row>
    <row r="52" spans="1:12" ht="14.25" customHeight="1" x14ac:dyDescent="0.25">
      <c r="A52" s="1" t="s">
        <v>22</v>
      </c>
      <c r="B52" s="5">
        <v>4822</v>
      </c>
      <c r="C52" s="1">
        <v>235</v>
      </c>
      <c r="D52" s="4">
        <v>78</v>
      </c>
      <c r="E52" s="1">
        <v>11</v>
      </c>
      <c r="F52" s="4">
        <v>121</v>
      </c>
      <c r="G52" s="5">
        <v>4623</v>
      </c>
      <c r="H52" s="4">
        <v>84</v>
      </c>
      <c r="I52" s="4">
        <v>450</v>
      </c>
      <c r="J52" s="4">
        <v>7</v>
      </c>
      <c r="K52" s="5">
        <v>85014</v>
      </c>
      <c r="L52" s="5">
        <v>7939</v>
      </c>
    </row>
    <row r="53" spans="1:12" ht="14.25" customHeight="1" x14ac:dyDescent="0.25">
      <c r="A53" s="1" t="s">
        <v>25</v>
      </c>
      <c r="B53" s="5">
        <v>4681</v>
      </c>
      <c r="C53" s="1">
        <v>312</v>
      </c>
      <c r="D53" s="4">
        <v>187</v>
      </c>
      <c r="E53" s="1">
        <v>8</v>
      </c>
      <c r="F53" s="5">
        <v>1378</v>
      </c>
      <c r="G53" s="5">
        <v>3116</v>
      </c>
      <c r="H53" s="4">
        <v>144</v>
      </c>
      <c r="I53" s="4">
        <v>808</v>
      </c>
      <c r="J53" s="4">
        <v>32</v>
      </c>
      <c r="K53" s="5">
        <v>52936</v>
      </c>
      <c r="L53" s="5">
        <v>9139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90</v>
      </c>
      <c r="C55" s="1">
        <v>31</v>
      </c>
      <c r="D55" s="1"/>
      <c r="E55" s="1"/>
      <c r="F55" s="4">
        <v>9</v>
      </c>
      <c r="G55" s="4">
        <v>81</v>
      </c>
      <c r="H55" s="1"/>
      <c r="I55" s="4">
        <v>91</v>
      </c>
      <c r="J55" s="1"/>
      <c r="K55" s="1"/>
      <c r="L55" s="1"/>
    </row>
    <row r="56" spans="1:12" ht="14.25" customHeight="1" x14ac:dyDescent="0.25">
      <c r="A56" s="1" t="s">
        <v>159</v>
      </c>
      <c r="B56" s="4">
        <v>15</v>
      </c>
      <c r="C56" s="1">
        <v>1</v>
      </c>
      <c r="D56" s="1"/>
      <c r="E56" s="1"/>
      <c r="F56" s="4">
        <v>1</v>
      </c>
      <c r="G56" s="4">
        <v>14</v>
      </c>
      <c r="H56" s="1"/>
      <c r="I56" s="4">
        <v>208</v>
      </c>
      <c r="J56" s="1"/>
      <c r="K56" s="4">
        <v>293</v>
      </c>
      <c r="L56" s="5">
        <v>4070</v>
      </c>
    </row>
    <row r="57" spans="1:12" ht="14.25" customHeight="1" x14ac:dyDescent="0.25">
      <c r="A57" s="1" t="s">
        <v>44</v>
      </c>
      <c r="B57" s="5">
        <v>1828</v>
      </c>
      <c r="C57" s="1">
        <v>83</v>
      </c>
      <c r="D57" s="4">
        <v>86</v>
      </c>
      <c r="E57" s="1">
        <v>4</v>
      </c>
      <c r="F57" s="4">
        <v>33</v>
      </c>
      <c r="G57" s="5">
        <v>1709</v>
      </c>
      <c r="H57" s="4">
        <v>147</v>
      </c>
      <c r="I57" s="4">
        <v>169</v>
      </c>
      <c r="J57" s="4">
        <v>8</v>
      </c>
      <c r="K57" s="5">
        <v>4542</v>
      </c>
      <c r="L57" s="4">
        <v>419</v>
      </c>
    </row>
    <row r="58" spans="1:12" ht="14.25" customHeight="1" x14ac:dyDescent="0.25">
      <c r="A58" s="1" t="s">
        <v>118</v>
      </c>
      <c r="B58" s="4">
        <v>161</v>
      </c>
      <c r="C58" s="1">
        <v>7</v>
      </c>
      <c r="D58" s="4">
        <v>18</v>
      </c>
      <c r="E58" s="1"/>
      <c r="F58" s="4">
        <v>5</v>
      </c>
      <c r="G58" s="4">
        <v>138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3747</v>
      </c>
      <c r="C59" s="1">
        <v>101</v>
      </c>
      <c r="D59" s="4">
        <v>191</v>
      </c>
      <c r="E59" s="1">
        <v>11</v>
      </c>
      <c r="F59" s="4">
        <v>100</v>
      </c>
      <c r="G59" s="5">
        <v>3456</v>
      </c>
      <c r="H59" s="4">
        <v>156</v>
      </c>
      <c r="I59" s="4">
        <v>212</v>
      </c>
      <c r="J59" s="4">
        <v>11</v>
      </c>
      <c r="K59" s="5">
        <v>13039</v>
      </c>
      <c r="L59" s="4">
        <v>739</v>
      </c>
    </row>
    <row r="60" spans="1:12" ht="14.25" customHeight="1" x14ac:dyDescent="0.25">
      <c r="A60" s="1" t="s">
        <v>57</v>
      </c>
      <c r="B60" s="5">
        <v>1322</v>
      </c>
      <c r="C60" s="1">
        <v>149</v>
      </c>
      <c r="D60" s="4">
        <v>85</v>
      </c>
      <c r="E60" s="1">
        <v>7</v>
      </c>
      <c r="F60" s="4">
        <v>259</v>
      </c>
      <c r="G60" s="4">
        <v>978</v>
      </c>
      <c r="H60" s="1"/>
      <c r="I60" s="4">
        <v>13</v>
      </c>
      <c r="J60" s="4">
        <v>0.8</v>
      </c>
      <c r="K60" s="5">
        <v>25000</v>
      </c>
      <c r="L60" s="4">
        <v>244</v>
      </c>
    </row>
    <row r="61" spans="1:12" ht="14.25" customHeight="1" x14ac:dyDescent="0.25">
      <c r="A61" s="1" t="s">
        <v>141</v>
      </c>
      <c r="B61" s="4">
        <v>69</v>
      </c>
      <c r="C61" s="1">
        <v>7</v>
      </c>
      <c r="D61" s="4">
        <v>4</v>
      </c>
      <c r="E61" s="1">
        <v>1</v>
      </c>
      <c r="F61" s="4">
        <v>5</v>
      </c>
      <c r="G61" s="4">
        <v>60</v>
      </c>
      <c r="H61" s="4">
        <v>4</v>
      </c>
      <c r="I61" s="4">
        <v>11</v>
      </c>
      <c r="J61" s="4">
        <v>0.6</v>
      </c>
      <c r="K61" s="1"/>
      <c r="L61" s="1"/>
    </row>
    <row r="62" spans="1:12" ht="14.25" customHeight="1" x14ac:dyDescent="0.25">
      <c r="A62" s="1" t="s">
        <v>154</v>
      </c>
      <c r="B62" s="4">
        <v>16</v>
      </c>
      <c r="C62" s="1"/>
      <c r="D62" s="1"/>
      <c r="E62" s="1"/>
      <c r="F62" s="4">
        <v>3</v>
      </c>
      <c r="G62" s="4">
        <v>13</v>
      </c>
      <c r="H62" s="1"/>
      <c r="I62" s="4">
        <v>11</v>
      </c>
      <c r="J62" s="1"/>
      <c r="K62" s="4">
        <v>854</v>
      </c>
      <c r="L62" s="4">
        <v>609</v>
      </c>
    </row>
    <row r="63" spans="1:12" ht="14.25" customHeight="1" x14ac:dyDescent="0.25">
      <c r="A63" s="1" t="s">
        <v>157</v>
      </c>
      <c r="B63" s="4">
        <v>31</v>
      </c>
      <c r="C63" s="1">
        <v>2</v>
      </c>
      <c r="D63" s="1"/>
      <c r="E63" s="1"/>
      <c r="F63" s="1"/>
      <c r="G63" s="4">
        <v>31</v>
      </c>
      <c r="H63" s="1"/>
      <c r="I63" s="4">
        <v>9</v>
      </c>
      <c r="J63" s="1"/>
      <c r="K63" s="1"/>
      <c r="L63" s="1"/>
    </row>
    <row r="64" spans="1:12" ht="14.25" customHeight="1" x14ac:dyDescent="0.25">
      <c r="A64" s="1" t="s">
        <v>54</v>
      </c>
      <c r="B64" s="5">
        <v>1108</v>
      </c>
      <c r="C64" s="1">
        <v>11</v>
      </c>
      <c r="D64" s="4">
        <v>19</v>
      </c>
      <c r="E64" s="1">
        <v>4</v>
      </c>
      <c r="F64" s="4">
        <v>62</v>
      </c>
      <c r="G64" s="5">
        <v>1027</v>
      </c>
      <c r="H64" s="4">
        <v>14</v>
      </c>
      <c r="I64" s="4">
        <v>835</v>
      </c>
      <c r="J64" s="4">
        <v>14</v>
      </c>
      <c r="K64" s="5">
        <v>21866</v>
      </c>
      <c r="L64" s="5">
        <v>16484</v>
      </c>
    </row>
    <row r="65" spans="1:12" ht="14.25" customHeight="1" x14ac:dyDescent="0.25">
      <c r="A65" s="1" t="s">
        <v>163</v>
      </c>
      <c r="B65" s="4">
        <v>10</v>
      </c>
      <c r="C65" s="1">
        <v>1</v>
      </c>
      <c r="D65" s="1"/>
      <c r="E65" s="1"/>
      <c r="F65" s="4">
        <v>4</v>
      </c>
      <c r="G65" s="4">
        <v>6</v>
      </c>
      <c r="H65" s="1"/>
      <c r="I65" s="4">
        <v>9</v>
      </c>
      <c r="J65" s="1"/>
      <c r="K65" s="1"/>
      <c r="L65" s="1"/>
    </row>
    <row r="66" spans="1:12" ht="14.25" customHeight="1" x14ac:dyDescent="0.25">
      <c r="A66" s="1" t="s">
        <v>143</v>
      </c>
      <c r="B66" s="4">
        <v>44</v>
      </c>
      <c r="C66" s="1">
        <v>1</v>
      </c>
      <c r="D66" s="4">
        <v>2</v>
      </c>
      <c r="E66" s="1"/>
      <c r="F66" s="4">
        <v>4</v>
      </c>
      <c r="G66" s="4">
        <v>38</v>
      </c>
      <c r="H66" s="4">
        <v>1</v>
      </c>
      <c r="I66" s="4">
        <v>0.4</v>
      </c>
      <c r="J66" s="4">
        <v>0.02</v>
      </c>
      <c r="K66" s="5">
        <v>1843</v>
      </c>
      <c r="L66" s="4">
        <v>16</v>
      </c>
    </row>
    <row r="67" spans="1:12" ht="14.25" customHeight="1" x14ac:dyDescent="0.25">
      <c r="A67" s="1" t="s">
        <v>94</v>
      </c>
      <c r="B67" s="4">
        <v>183</v>
      </c>
      <c r="C67" s="1">
        <v>2</v>
      </c>
      <c r="D67" s="1"/>
      <c r="E67" s="1"/>
      <c r="F67" s="4">
        <v>107</v>
      </c>
      <c r="G67" s="4">
        <v>76</v>
      </c>
      <c r="H67" s="4">
        <v>1</v>
      </c>
      <c r="I67" s="5">
        <v>3745</v>
      </c>
      <c r="J67" s="1"/>
      <c r="K67" s="5">
        <v>4934</v>
      </c>
      <c r="L67" s="5">
        <v>100976</v>
      </c>
    </row>
    <row r="68" spans="1:12" ht="14.25" customHeight="1" x14ac:dyDescent="0.25">
      <c r="A68" s="1" t="s">
        <v>206</v>
      </c>
      <c r="B68" s="4">
        <v>2</v>
      </c>
      <c r="C68" s="1"/>
      <c r="D68" s="1"/>
      <c r="E68" s="1"/>
      <c r="F68" s="1"/>
      <c r="G68" s="4">
        <v>2</v>
      </c>
      <c r="H68" s="1"/>
      <c r="I68" s="4">
        <v>575</v>
      </c>
      <c r="J68" s="1"/>
      <c r="K68" s="1"/>
      <c r="L68" s="1"/>
    </row>
    <row r="69" spans="1:12" ht="14.25" customHeight="1" x14ac:dyDescent="0.25">
      <c r="A69" s="1" t="s">
        <v>184</v>
      </c>
      <c r="B69" s="4">
        <v>14</v>
      </c>
      <c r="C69" s="1">
        <v>2</v>
      </c>
      <c r="D69" s="1"/>
      <c r="E69" s="1"/>
      <c r="F69" s="1"/>
      <c r="G69" s="4">
        <v>14</v>
      </c>
      <c r="H69" s="1"/>
      <c r="I69" s="4">
        <v>16</v>
      </c>
      <c r="J69" s="1"/>
      <c r="K69" s="1"/>
      <c r="L69" s="1"/>
    </row>
    <row r="70" spans="1:12" ht="14.25" customHeight="1" x14ac:dyDescent="0.25">
      <c r="A70" s="1" t="s">
        <v>39</v>
      </c>
      <c r="B70" s="5">
        <v>2176</v>
      </c>
      <c r="C70" s="1">
        <v>249</v>
      </c>
      <c r="D70" s="4">
        <v>27</v>
      </c>
      <c r="E70" s="1"/>
      <c r="F70" s="4">
        <v>300</v>
      </c>
      <c r="G70" s="5">
        <v>1849</v>
      </c>
      <c r="H70" s="4">
        <v>81</v>
      </c>
      <c r="I70" s="4">
        <v>393</v>
      </c>
      <c r="J70" s="4">
        <v>5</v>
      </c>
      <c r="K70" s="5">
        <v>32800</v>
      </c>
      <c r="L70" s="5">
        <v>5920</v>
      </c>
    </row>
    <row r="71" spans="1:12" ht="14.25" customHeight="1" x14ac:dyDescent="0.25">
      <c r="A71" s="1" t="s">
        <v>6</v>
      </c>
      <c r="B71" s="5">
        <v>98010</v>
      </c>
      <c r="C71" s="6">
        <v>5171</v>
      </c>
      <c r="D71" s="5">
        <v>8911</v>
      </c>
      <c r="E71" s="1">
        <v>833</v>
      </c>
      <c r="F71" s="5">
        <v>17250</v>
      </c>
      <c r="G71" s="5">
        <v>71849</v>
      </c>
      <c r="H71" s="5">
        <v>7072</v>
      </c>
      <c r="I71" s="5">
        <v>1502</v>
      </c>
      <c r="J71" s="4">
        <v>137</v>
      </c>
      <c r="K71" s="5">
        <v>224254</v>
      </c>
      <c r="L71" s="5">
        <v>3436</v>
      </c>
    </row>
    <row r="72" spans="1:12" ht="14.25" customHeight="1" x14ac:dyDescent="0.25">
      <c r="A72" s="1" t="s">
        <v>128</v>
      </c>
      <c r="B72" s="4">
        <v>72</v>
      </c>
      <c r="C72" s="1">
        <v>4</v>
      </c>
      <c r="D72" s="1"/>
      <c r="E72" s="1"/>
      <c r="F72" s="4">
        <v>34</v>
      </c>
      <c r="G72" s="4">
        <v>38</v>
      </c>
      <c r="H72" s="4">
        <v>1</v>
      </c>
      <c r="I72" s="4">
        <v>241</v>
      </c>
      <c r="J72" s="1"/>
      <c r="K72" s="1"/>
      <c r="L72" s="1"/>
    </row>
    <row r="73" spans="1:12" ht="14.25" customHeight="1" x14ac:dyDescent="0.25">
      <c r="A73" s="1" t="s">
        <v>138</v>
      </c>
      <c r="B73" s="4">
        <v>42</v>
      </c>
      <c r="C73" s="1">
        <v>1</v>
      </c>
      <c r="D73" s="1"/>
      <c r="E73" s="1"/>
      <c r="F73" s="1"/>
      <c r="G73" s="4">
        <v>42</v>
      </c>
      <c r="H73" s="1"/>
      <c r="I73" s="4">
        <v>150</v>
      </c>
      <c r="J73" s="1"/>
      <c r="K73" s="4">
        <v>618</v>
      </c>
      <c r="L73" s="5">
        <v>2200</v>
      </c>
    </row>
    <row r="74" spans="1:12" ht="14.25" customHeight="1" x14ac:dyDescent="0.25">
      <c r="A74" s="1" t="s">
        <v>175</v>
      </c>
      <c r="B74" s="4">
        <v>24</v>
      </c>
      <c r="C74" s="1">
        <v>3</v>
      </c>
      <c r="D74" s="4">
        <v>1</v>
      </c>
      <c r="E74" s="1"/>
      <c r="F74" s="4">
        <v>1</v>
      </c>
      <c r="G74" s="4">
        <v>22</v>
      </c>
      <c r="H74" s="1"/>
      <c r="I74" s="4">
        <v>11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188</v>
      </c>
      <c r="C76" s="1">
        <v>14</v>
      </c>
      <c r="D76" s="4">
        <v>2</v>
      </c>
      <c r="E76" s="1"/>
      <c r="F76" s="4">
        <v>39</v>
      </c>
      <c r="G76" s="4">
        <v>147</v>
      </c>
      <c r="H76" s="4">
        <v>6</v>
      </c>
      <c r="I76" s="4">
        <v>47</v>
      </c>
      <c r="J76" s="4">
        <v>0.5</v>
      </c>
      <c r="K76" s="5">
        <v>2762</v>
      </c>
      <c r="L76" s="4">
        <v>692</v>
      </c>
    </row>
    <row r="77" spans="1:12" ht="14.25" customHeight="1" x14ac:dyDescent="0.25">
      <c r="A77" s="1" t="s">
        <v>5</v>
      </c>
      <c r="B77" s="5">
        <v>103375</v>
      </c>
      <c r="C77" s="6">
        <v>3252</v>
      </c>
      <c r="D77" s="5">
        <v>1810</v>
      </c>
      <c r="E77" s="1">
        <v>226</v>
      </c>
      <c r="F77" s="5">
        <v>28700</v>
      </c>
      <c r="G77" s="5">
        <v>72865</v>
      </c>
      <c r="H77" s="5">
        <v>4895</v>
      </c>
      <c r="I77" s="5">
        <v>1234</v>
      </c>
      <c r="J77" s="4">
        <v>22</v>
      </c>
      <c r="K77" s="5">
        <v>918460</v>
      </c>
      <c r="L77" s="5">
        <v>10962</v>
      </c>
    </row>
    <row r="78" spans="1:12" ht="14.25" customHeight="1" x14ac:dyDescent="0.25">
      <c r="A78" s="1" t="s">
        <v>95</v>
      </c>
      <c r="B78" s="4">
        <v>214</v>
      </c>
      <c r="C78" s="1"/>
      <c r="D78" s="4">
        <v>5</v>
      </c>
      <c r="E78" s="1"/>
      <c r="F78" s="4">
        <v>31</v>
      </c>
      <c r="G78" s="4">
        <v>178</v>
      </c>
      <c r="H78" s="4">
        <v>2</v>
      </c>
      <c r="I78" s="4">
        <v>7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109</v>
      </c>
      <c r="C79" s="1">
        <v>6</v>
      </c>
      <c r="D79" s="1"/>
      <c r="E79" s="1"/>
      <c r="F79" s="4">
        <v>52</v>
      </c>
      <c r="G79" s="4">
        <v>57</v>
      </c>
      <c r="H79" s="1"/>
      <c r="I79" s="5">
        <v>3235</v>
      </c>
      <c r="J79" s="1"/>
      <c r="K79" s="5">
        <v>1387</v>
      </c>
      <c r="L79" s="5">
        <v>41168</v>
      </c>
    </row>
    <row r="80" spans="1:12" ht="14.25" customHeight="1" x14ac:dyDescent="0.25">
      <c r="A80" s="1" t="s">
        <v>40</v>
      </c>
      <c r="B80" s="5">
        <v>1755</v>
      </c>
      <c r="C80" s="1">
        <v>20</v>
      </c>
      <c r="D80" s="4">
        <v>79</v>
      </c>
      <c r="E80" s="1">
        <v>6</v>
      </c>
      <c r="F80" s="4">
        <v>269</v>
      </c>
      <c r="G80" s="5">
        <v>1407</v>
      </c>
      <c r="H80" s="4">
        <v>90</v>
      </c>
      <c r="I80" s="4">
        <v>168</v>
      </c>
      <c r="J80" s="4">
        <v>8</v>
      </c>
      <c r="K80" s="5">
        <v>26193</v>
      </c>
      <c r="L80" s="5">
        <v>2513</v>
      </c>
    </row>
    <row r="81" spans="1:12" ht="14.25" customHeight="1" x14ac:dyDescent="0.25">
      <c r="A81" s="1" t="s">
        <v>161</v>
      </c>
      <c r="B81" s="4">
        <v>11</v>
      </c>
      <c r="C81" s="1"/>
      <c r="D81" s="1"/>
      <c r="E81" s="1"/>
      <c r="F81" s="4">
        <v>4</v>
      </c>
      <c r="G81" s="4">
        <v>7</v>
      </c>
      <c r="H81" s="1"/>
      <c r="I81" s="4">
        <v>194</v>
      </c>
      <c r="J81" s="1"/>
      <c r="K81" s="4">
        <v>718</v>
      </c>
      <c r="L81" s="5">
        <v>12648</v>
      </c>
    </row>
    <row r="82" spans="1:12" ht="14.25" customHeight="1" x14ac:dyDescent="0.25">
      <c r="A82" s="1" t="s">
        <v>164</v>
      </c>
      <c r="B82" s="4">
        <v>12</v>
      </c>
      <c r="C82" s="1"/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139</v>
      </c>
      <c r="C83" s="1">
        <v>4</v>
      </c>
      <c r="D83" s="4">
        <v>7</v>
      </c>
      <c r="E83" s="1"/>
      <c r="F83" s="4">
        <v>31</v>
      </c>
      <c r="G83" s="4">
        <v>101</v>
      </c>
      <c r="H83" s="4">
        <v>14</v>
      </c>
      <c r="I83" s="4">
        <v>347</v>
      </c>
      <c r="J83" s="4">
        <v>17</v>
      </c>
      <c r="K83" s="1"/>
      <c r="L83" s="1"/>
    </row>
    <row r="84" spans="1:12" ht="14.25" customHeight="1" x14ac:dyDescent="0.25">
      <c r="A84" s="1" t="s">
        <v>134</v>
      </c>
      <c r="B84" s="4">
        <v>70</v>
      </c>
      <c r="C84" s="1"/>
      <c r="D84" s="4">
        <v>3</v>
      </c>
      <c r="E84" s="1"/>
      <c r="F84" s="4">
        <v>15</v>
      </c>
      <c r="G84" s="4">
        <v>52</v>
      </c>
      <c r="H84" s="4">
        <v>3</v>
      </c>
      <c r="I84" s="4">
        <v>4</v>
      </c>
      <c r="J84" s="4">
        <v>0.2</v>
      </c>
      <c r="K84" s="5">
        <v>1134</v>
      </c>
      <c r="L84" s="4">
        <v>63</v>
      </c>
    </row>
    <row r="85" spans="1:12" ht="14.25" customHeight="1" x14ac:dyDescent="0.25">
      <c r="A85" s="1" t="s">
        <v>149</v>
      </c>
      <c r="B85" s="4">
        <v>128</v>
      </c>
      <c r="C85" s="1">
        <v>7</v>
      </c>
      <c r="D85" s="1"/>
      <c r="E85" s="1"/>
      <c r="F85" s="4">
        <v>5</v>
      </c>
      <c r="G85" s="4">
        <v>123</v>
      </c>
      <c r="H85" s="1"/>
      <c r="I85" s="4">
        <v>10</v>
      </c>
      <c r="J85" s="1"/>
      <c r="K85" s="1"/>
      <c r="L85" s="1"/>
    </row>
    <row r="86" spans="1:12" ht="14.25" customHeight="1" x14ac:dyDescent="0.25">
      <c r="A86" s="1" t="s">
        <v>198</v>
      </c>
      <c r="B86" s="4">
        <v>18</v>
      </c>
      <c r="C86" s="1"/>
      <c r="D86" s="1"/>
      <c r="E86" s="1"/>
      <c r="F86" s="1"/>
      <c r="G86" s="4">
        <v>18</v>
      </c>
      <c r="H86" s="1"/>
      <c r="I86" s="4">
        <v>9</v>
      </c>
      <c r="J86" s="1"/>
      <c r="K86" s="1"/>
      <c r="L86" s="1"/>
    </row>
    <row r="87" spans="1:12" ht="14.25" customHeight="1" x14ac:dyDescent="0.25">
      <c r="A87" s="1" t="s">
        <v>173</v>
      </c>
      <c r="B87" s="4">
        <v>31</v>
      </c>
      <c r="C87" s="1">
        <v>7</v>
      </c>
      <c r="D87" s="4">
        <v>4</v>
      </c>
      <c r="E87" s="1"/>
      <c r="F87" s="4">
        <v>8</v>
      </c>
      <c r="G87" s="4">
        <v>19</v>
      </c>
      <c r="H87" s="4">
        <v>8</v>
      </c>
      <c r="I87" s="4">
        <v>39</v>
      </c>
      <c r="J87" s="4">
        <v>5</v>
      </c>
      <c r="K87" s="4">
        <v>115</v>
      </c>
      <c r="L87" s="4">
        <v>146</v>
      </c>
    </row>
    <row r="88" spans="1:12" ht="14.25" customHeight="1" x14ac:dyDescent="0.25">
      <c r="A88" s="1" t="s">
        <v>151</v>
      </c>
      <c r="B88" s="4">
        <v>24</v>
      </c>
      <c r="C88" s="1">
        <v>3</v>
      </c>
      <c r="D88" s="4">
        <v>1</v>
      </c>
      <c r="E88" s="1"/>
      <c r="F88" s="1"/>
      <c r="G88" s="4">
        <v>23</v>
      </c>
      <c r="H88" s="1"/>
      <c r="I88" s="4">
        <v>2</v>
      </c>
      <c r="J88" s="4">
        <v>0.09</v>
      </c>
      <c r="K88" s="4">
        <v>247</v>
      </c>
      <c r="L88" s="4">
        <v>22</v>
      </c>
    </row>
    <row r="89" spans="1:12" ht="14.25" customHeight="1" x14ac:dyDescent="0.25">
      <c r="A89" s="1" t="s">
        <v>106</v>
      </c>
      <c r="B89" s="4">
        <v>298</v>
      </c>
      <c r="C89" s="1">
        <v>30</v>
      </c>
      <c r="D89" s="4">
        <v>22</v>
      </c>
      <c r="E89" s="1"/>
      <c r="F89" s="4">
        <v>6</v>
      </c>
      <c r="G89" s="4">
        <v>270</v>
      </c>
      <c r="H89" s="4">
        <v>10</v>
      </c>
      <c r="I89" s="4">
        <v>30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915</v>
      </c>
      <c r="C90" s="1">
        <v>24</v>
      </c>
      <c r="D90" s="4">
        <v>4</v>
      </c>
      <c r="E90" s="1"/>
      <c r="F90" s="4">
        <v>216</v>
      </c>
      <c r="G90" s="4">
        <v>695</v>
      </c>
      <c r="H90" s="4">
        <v>12</v>
      </c>
      <c r="I90" s="4">
        <v>122</v>
      </c>
      <c r="J90" s="4">
        <v>0.5</v>
      </c>
      <c r="K90" s="5">
        <v>96709</v>
      </c>
      <c r="L90" s="5">
        <v>12900</v>
      </c>
    </row>
    <row r="91" spans="1:12" ht="14.25" customHeight="1" x14ac:dyDescent="0.25">
      <c r="A91" s="1" t="s">
        <v>68</v>
      </c>
      <c r="B91" s="4">
        <v>744</v>
      </c>
      <c r="C91" s="1">
        <v>11</v>
      </c>
      <c r="D91" s="4">
        <v>38</v>
      </c>
      <c r="E91" s="1">
        <v>4</v>
      </c>
      <c r="F91" s="4">
        <v>67</v>
      </c>
      <c r="G91" s="4">
        <v>639</v>
      </c>
      <c r="H91" s="4">
        <v>17</v>
      </c>
      <c r="I91" s="4">
        <v>77</v>
      </c>
      <c r="J91" s="4">
        <v>4</v>
      </c>
      <c r="K91" s="5">
        <v>22282</v>
      </c>
      <c r="L91" s="5">
        <v>2307</v>
      </c>
    </row>
    <row r="92" spans="1:12" ht="14.25" customHeight="1" x14ac:dyDescent="0.25">
      <c r="A92" s="1" t="s">
        <v>42</v>
      </c>
      <c r="B92" s="5">
        <v>1562</v>
      </c>
      <c r="C92" s="1">
        <v>76</v>
      </c>
      <c r="D92" s="4">
        <v>6</v>
      </c>
      <c r="E92" s="1">
        <v>2</v>
      </c>
      <c r="F92" s="4">
        <v>460</v>
      </c>
      <c r="G92" s="5">
        <v>1096</v>
      </c>
      <c r="H92" s="4">
        <v>11</v>
      </c>
      <c r="I92" s="5">
        <v>4577</v>
      </c>
      <c r="J92" s="4">
        <v>18</v>
      </c>
      <c r="K92" s="5">
        <v>27880</v>
      </c>
      <c r="L92" s="5">
        <v>81701</v>
      </c>
    </row>
    <row r="93" spans="1:12" ht="14.25" customHeight="1" x14ac:dyDescent="0.25">
      <c r="A93" s="1" t="s">
        <v>41</v>
      </c>
      <c r="B93" s="5">
        <v>4778</v>
      </c>
      <c r="C93" s="1">
        <v>489</v>
      </c>
      <c r="D93" s="4">
        <v>136</v>
      </c>
      <c r="E93" s="1">
        <v>18</v>
      </c>
      <c r="F93" s="4">
        <v>375</v>
      </c>
      <c r="G93" s="5">
        <v>4267</v>
      </c>
      <c r="H93" s="1"/>
      <c r="I93" s="4">
        <v>3</v>
      </c>
      <c r="J93" s="4">
        <v>0.1</v>
      </c>
      <c r="K93" s="5">
        <v>140293</v>
      </c>
      <c r="L93" s="4">
        <v>102</v>
      </c>
    </row>
    <row r="94" spans="1:12" ht="14.25" customHeight="1" x14ac:dyDescent="0.25">
      <c r="A94" s="1" t="s">
        <v>37</v>
      </c>
      <c r="B94" s="5">
        <v>2491</v>
      </c>
      <c r="C94" s="1">
        <v>218</v>
      </c>
      <c r="D94" s="4">
        <v>209</v>
      </c>
      <c r="E94" s="1">
        <v>11</v>
      </c>
      <c r="F94" s="4">
        <v>192</v>
      </c>
      <c r="G94" s="5">
        <v>2090</v>
      </c>
      <c r="H94" s="1"/>
      <c r="I94" s="4">
        <v>9</v>
      </c>
      <c r="J94" s="4">
        <v>0.8</v>
      </c>
      <c r="K94" s="5">
        <v>11460</v>
      </c>
      <c r="L94" s="4">
        <v>42</v>
      </c>
    </row>
    <row r="95" spans="1:12" ht="14.25" customHeight="1" x14ac:dyDescent="0.25">
      <c r="A95" s="1" t="s">
        <v>7</v>
      </c>
      <c r="B95" s="5">
        <v>60500</v>
      </c>
      <c r="C95" s="6">
        <v>2274</v>
      </c>
      <c r="D95" s="5">
        <v>3739</v>
      </c>
      <c r="E95" s="1">
        <v>136</v>
      </c>
      <c r="F95" s="5">
        <v>24236</v>
      </c>
      <c r="G95" s="5">
        <v>32525</v>
      </c>
      <c r="H95" s="5">
        <v>4083</v>
      </c>
      <c r="I95" s="4">
        <v>720</v>
      </c>
      <c r="J95" s="4">
        <v>45</v>
      </c>
      <c r="K95" s="5">
        <v>186000</v>
      </c>
      <c r="L95" s="5">
        <v>2214</v>
      </c>
    </row>
    <row r="96" spans="1:12" ht="14.25" customHeight="1" x14ac:dyDescent="0.25">
      <c r="A96" s="1" t="s">
        <v>59</v>
      </c>
      <c r="B96" s="5">
        <v>1031</v>
      </c>
      <c r="C96" s="1">
        <v>70</v>
      </c>
      <c r="D96" s="4">
        <v>64</v>
      </c>
      <c r="E96" s="1">
        <v>3</v>
      </c>
      <c r="F96" s="4">
        <v>344</v>
      </c>
      <c r="G96" s="4">
        <v>623</v>
      </c>
      <c r="H96" s="1"/>
      <c r="I96" s="4">
        <v>26</v>
      </c>
      <c r="J96" s="4">
        <v>2</v>
      </c>
      <c r="K96" s="1"/>
      <c r="L96" s="1"/>
    </row>
    <row r="97" spans="1:12" ht="14.25" customHeight="1" x14ac:dyDescent="0.25">
      <c r="A97" s="1" t="s">
        <v>23</v>
      </c>
      <c r="B97" s="5">
        <v>5364</v>
      </c>
      <c r="C97" s="1">
        <v>370</v>
      </c>
      <c r="D97" s="4">
        <v>174</v>
      </c>
      <c r="E97" s="1">
        <v>16</v>
      </c>
      <c r="F97" s="4">
        <v>25</v>
      </c>
      <c r="G97" s="5">
        <v>5165</v>
      </c>
      <c r="H97" s="4">
        <v>165</v>
      </c>
      <c r="I97" s="5">
        <v>1086</v>
      </c>
      <c r="J97" s="4">
        <v>35</v>
      </c>
      <c r="K97" s="5">
        <v>30213</v>
      </c>
      <c r="L97" s="5">
        <v>6119</v>
      </c>
    </row>
    <row r="98" spans="1:12" ht="14.25" customHeight="1" x14ac:dyDescent="0.25">
      <c r="A98" s="1" t="s">
        <v>130</v>
      </c>
      <c r="B98" s="4">
        <v>139</v>
      </c>
      <c r="C98" s="1">
        <v>12</v>
      </c>
      <c r="D98" s="4">
        <v>1</v>
      </c>
      <c r="E98" s="1"/>
      <c r="F98" s="4">
        <v>55</v>
      </c>
      <c r="G98" s="4">
        <v>83</v>
      </c>
      <c r="H98" s="1"/>
      <c r="I98" s="5">
        <v>1635</v>
      </c>
      <c r="J98" s="4">
        <v>12</v>
      </c>
      <c r="K98" s="5">
        <v>1638</v>
      </c>
      <c r="L98" s="5">
        <v>19263</v>
      </c>
    </row>
    <row r="99" spans="1:12" ht="14.25" customHeight="1" x14ac:dyDescent="0.25">
      <c r="A99" s="1" t="s">
        <v>19</v>
      </c>
      <c r="B99" s="5">
        <v>8904</v>
      </c>
      <c r="C99" s="1">
        <v>474</v>
      </c>
      <c r="D99" s="4">
        <v>57</v>
      </c>
      <c r="E99" s="1">
        <v>8</v>
      </c>
      <c r="F99" s="4">
        <v>585</v>
      </c>
      <c r="G99" s="5">
        <v>8262</v>
      </c>
      <c r="H99" s="4">
        <v>140</v>
      </c>
      <c r="I99" s="5">
        <v>1029</v>
      </c>
      <c r="J99" s="4">
        <v>7</v>
      </c>
      <c r="K99" s="5">
        <v>109724</v>
      </c>
      <c r="L99" s="5">
        <v>12677</v>
      </c>
    </row>
    <row r="100" spans="1:12" ht="14.25" customHeight="1" x14ac:dyDescent="0.25">
      <c r="A100" s="1" t="s">
        <v>2</v>
      </c>
      <c r="B100" s="5">
        <v>132547</v>
      </c>
      <c r="C100" s="6">
        <v>3599</v>
      </c>
      <c r="D100" s="5">
        <v>16523</v>
      </c>
      <c r="E100" s="1">
        <v>636</v>
      </c>
      <c r="F100" s="5">
        <v>22837</v>
      </c>
      <c r="G100" s="5">
        <v>93187</v>
      </c>
      <c r="H100" s="5">
        <v>3898</v>
      </c>
      <c r="I100" s="5">
        <v>2192</v>
      </c>
      <c r="J100" s="4">
        <v>273</v>
      </c>
      <c r="K100" s="5">
        <v>721732</v>
      </c>
      <c r="L100" s="5">
        <v>11937</v>
      </c>
    </row>
    <row r="101" spans="1:12" ht="14.25" customHeight="1" x14ac:dyDescent="0.25">
      <c r="A101" s="1" t="s">
        <v>93</v>
      </c>
      <c r="B101" s="4">
        <v>323</v>
      </c>
      <c r="C101" s="1">
        <v>62</v>
      </c>
      <c r="D101" s="4">
        <v>3</v>
      </c>
      <c r="E101" s="1"/>
      <c r="F101" s="4">
        <v>41</v>
      </c>
      <c r="G101" s="4">
        <v>279</v>
      </c>
      <c r="H101" s="1"/>
      <c r="I101" s="4">
        <v>12</v>
      </c>
      <c r="J101" s="4">
        <v>0.1</v>
      </c>
      <c r="K101" s="1"/>
      <c r="L101" s="1"/>
    </row>
    <row r="102" spans="1:12" ht="14.25" customHeight="1" x14ac:dyDescent="0.25">
      <c r="A102" s="1" t="s">
        <v>137</v>
      </c>
      <c r="B102" s="4">
        <v>59</v>
      </c>
      <c r="C102" s="1">
        <v>1</v>
      </c>
      <c r="D102" s="4">
        <v>3</v>
      </c>
      <c r="E102" s="1"/>
      <c r="F102" s="4">
        <v>8</v>
      </c>
      <c r="G102" s="4">
        <v>48</v>
      </c>
      <c r="H102" s="1"/>
      <c r="I102" s="4">
        <v>20</v>
      </c>
      <c r="J102" s="4">
        <v>1</v>
      </c>
      <c r="K102" s="4">
        <v>540</v>
      </c>
      <c r="L102" s="4">
        <v>182</v>
      </c>
    </row>
    <row r="103" spans="1:12" ht="14.25" customHeight="1" x14ac:dyDescent="0.25">
      <c r="A103" s="1" t="s">
        <v>29</v>
      </c>
      <c r="B103" s="5">
        <v>3906</v>
      </c>
      <c r="C103" s="1">
        <v>252</v>
      </c>
      <c r="D103" s="4">
        <v>92</v>
      </c>
      <c r="E103" s="1">
        <v>7</v>
      </c>
      <c r="F103" s="4">
        <v>592</v>
      </c>
      <c r="G103" s="5">
        <v>3222</v>
      </c>
      <c r="H103" s="4">
        <v>64</v>
      </c>
      <c r="I103" s="4">
        <v>31</v>
      </c>
      <c r="J103" s="4">
        <v>0.7</v>
      </c>
      <c r="K103" s="5">
        <v>46172</v>
      </c>
      <c r="L103" s="4">
        <v>365</v>
      </c>
    </row>
    <row r="104" spans="1:12" ht="14.25" customHeight="1" x14ac:dyDescent="0.25">
      <c r="A104" s="1" t="s">
        <v>81</v>
      </c>
      <c r="B104" s="4">
        <v>349</v>
      </c>
      <c r="C104" s="1">
        <v>4</v>
      </c>
      <c r="D104" s="4">
        <v>6</v>
      </c>
      <c r="E104" s="1">
        <v>1</v>
      </c>
      <c r="F104" s="4">
        <v>126</v>
      </c>
      <c r="G104" s="4">
        <v>217</v>
      </c>
      <c r="H104" s="4">
        <v>5</v>
      </c>
      <c r="I104" s="4">
        <v>34</v>
      </c>
      <c r="J104" s="4">
        <v>0.6</v>
      </c>
      <c r="K104" s="5">
        <v>17000</v>
      </c>
      <c r="L104" s="5">
        <v>1666</v>
      </c>
    </row>
    <row r="105" spans="1:12" ht="14.25" customHeight="1" x14ac:dyDescent="0.25">
      <c r="A105" s="1" t="s">
        <v>79</v>
      </c>
      <c r="B105" s="4">
        <v>662</v>
      </c>
      <c r="C105" s="1">
        <v>78</v>
      </c>
      <c r="D105" s="4">
        <v>6</v>
      </c>
      <c r="E105" s="1"/>
      <c r="F105" s="4">
        <v>46</v>
      </c>
      <c r="G105" s="4">
        <v>610</v>
      </c>
      <c r="H105" s="4">
        <v>16</v>
      </c>
      <c r="I105" s="4">
        <v>35</v>
      </c>
      <c r="J105" s="4">
        <v>0.3</v>
      </c>
      <c r="K105" s="5">
        <v>5093</v>
      </c>
      <c r="L105" s="4">
        <v>271</v>
      </c>
    </row>
    <row r="106" spans="1:12" ht="14.25" customHeight="1" x14ac:dyDescent="0.25">
      <c r="A106" s="1" t="s">
        <v>129</v>
      </c>
      <c r="B106" s="4">
        <v>158</v>
      </c>
      <c r="C106" s="1">
        <v>16</v>
      </c>
      <c r="D106" s="4">
        <v>6</v>
      </c>
      <c r="E106" s="1">
        <v>2</v>
      </c>
      <c r="F106" s="4">
        <v>4</v>
      </c>
      <c r="G106" s="4">
        <v>148</v>
      </c>
      <c r="H106" s="4">
        <v>2</v>
      </c>
      <c r="I106" s="4">
        <v>3</v>
      </c>
      <c r="J106" s="4">
        <v>0.1</v>
      </c>
      <c r="K106" s="5">
        <v>4277</v>
      </c>
      <c r="L106" s="4">
        <v>80</v>
      </c>
    </row>
    <row r="107" spans="1:12" ht="14.25" customHeight="1" x14ac:dyDescent="0.25">
      <c r="A107" s="1" t="s">
        <v>83</v>
      </c>
      <c r="B107" s="4">
        <v>665</v>
      </c>
      <c r="C107" s="1">
        <v>109</v>
      </c>
      <c r="D107" s="4">
        <v>1</v>
      </c>
      <c r="E107" s="1"/>
      <c r="F107" s="4">
        <v>103</v>
      </c>
      <c r="G107" s="4">
        <v>561</v>
      </c>
      <c r="H107" s="4">
        <v>20</v>
      </c>
      <c r="I107" s="4">
        <v>156</v>
      </c>
      <c r="J107" s="4">
        <v>0.2</v>
      </c>
      <c r="K107" s="1"/>
      <c r="L107" s="1"/>
    </row>
    <row r="108" spans="1:12" ht="14.25" customHeight="1" x14ac:dyDescent="0.25">
      <c r="A108" s="1" t="s">
        <v>116</v>
      </c>
      <c r="B108" s="4">
        <v>216</v>
      </c>
      <c r="C108" s="1">
        <v>69</v>
      </c>
      <c r="D108" s="4">
        <v>4</v>
      </c>
      <c r="E108" s="1">
        <v>3</v>
      </c>
      <c r="F108" s="4">
        <v>33</v>
      </c>
      <c r="G108" s="4">
        <v>179</v>
      </c>
      <c r="H108" s="4">
        <v>5</v>
      </c>
      <c r="I108" s="4">
        <v>33</v>
      </c>
      <c r="J108" s="4">
        <v>0.6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12</v>
      </c>
      <c r="C109" s="1">
        <v>1</v>
      </c>
      <c r="D109" s="1"/>
      <c r="E109" s="1"/>
      <c r="F109" s="1"/>
      <c r="G109" s="4">
        <v>12</v>
      </c>
      <c r="H109" s="1"/>
      <c r="I109" s="4">
        <v>2</v>
      </c>
      <c r="J109" s="1"/>
      <c r="K109" s="4">
        <v>621</v>
      </c>
      <c r="L109" s="4">
        <v>85</v>
      </c>
    </row>
    <row r="110" spans="1:12" ht="14.25" customHeight="1" x14ac:dyDescent="0.25">
      <c r="A110" s="1" t="s">
        <v>69</v>
      </c>
      <c r="B110" s="4">
        <v>542</v>
      </c>
      <c r="C110" s="1">
        <v>9</v>
      </c>
      <c r="D110" s="4">
        <v>1</v>
      </c>
      <c r="E110" s="1"/>
      <c r="F110" s="4">
        <v>16</v>
      </c>
      <c r="G110" s="4">
        <v>525</v>
      </c>
      <c r="H110" s="4">
        <v>5</v>
      </c>
      <c r="I110" s="4">
        <v>287</v>
      </c>
      <c r="J110" s="4">
        <v>0.5</v>
      </c>
      <c r="K110" s="5">
        <v>21453</v>
      </c>
      <c r="L110" s="5">
        <v>11374</v>
      </c>
    </row>
    <row r="111" spans="1:12" ht="14.25" customHeight="1" x14ac:dyDescent="0.25">
      <c r="A111" s="1" t="s">
        <v>66</v>
      </c>
      <c r="B111" s="4">
        <v>541</v>
      </c>
      <c r="C111" s="1">
        <v>14</v>
      </c>
      <c r="D111" s="4">
        <v>19</v>
      </c>
      <c r="E111" s="1">
        <v>1</v>
      </c>
      <c r="F111" s="4">
        <v>60</v>
      </c>
      <c r="G111" s="4">
        <v>462</v>
      </c>
      <c r="H111" s="4">
        <v>27</v>
      </c>
      <c r="I111" s="4">
        <v>79</v>
      </c>
      <c r="J111" s="4">
        <v>3</v>
      </c>
      <c r="K111" s="5">
        <v>9653</v>
      </c>
      <c r="L111" s="5">
        <v>1414</v>
      </c>
    </row>
    <row r="112" spans="1:12" ht="14.25" customHeight="1" x14ac:dyDescent="0.25">
      <c r="A112" s="1" t="s">
        <v>194</v>
      </c>
      <c r="B112" s="4">
        <v>14</v>
      </c>
      <c r="C112" s="1">
        <v>1</v>
      </c>
      <c r="D112" s="4">
        <v>3</v>
      </c>
      <c r="E112" s="1"/>
      <c r="F112" s="4">
        <v>3</v>
      </c>
      <c r="G112" s="4">
        <v>8</v>
      </c>
      <c r="H112" s="1"/>
      <c r="I112" s="4">
        <v>3</v>
      </c>
      <c r="J112" s="4">
        <v>0.6</v>
      </c>
      <c r="K112" s="1"/>
      <c r="L112" s="1"/>
    </row>
    <row r="113" spans="1:12" ht="14.25" customHeight="1" x14ac:dyDescent="0.25">
      <c r="A113" s="1" t="s">
        <v>174</v>
      </c>
      <c r="B113" s="4">
        <v>19</v>
      </c>
      <c r="C113" s="1">
        <v>1</v>
      </c>
      <c r="D113" s="4">
        <v>1</v>
      </c>
      <c r="E113" s="1"/>
      <c r="F113" s="4">
        <v>1</v>
      </c>
      <c r="G113" s="4">
        <v>17</v>
      </c>
      <c r="H113" s="1"/>
      <c r="I113" s="4">
        <v>3</v>
      </c>
      <c r="J113" s="4">
        <v>0.1</v>
      </c>
      <c r="K113" s="4">
        <v>312</v>
      </c>
      <c r="L113" s="4">
        <v>45</v>
      </c>
    </row>
    <row r="114" spans="1:12" ht="14.25" customHeight="1" x14ac:dyDescent="0.25">
      <c r="A114" s="1" t="s">
        <v>124</v>
      </c>
      <c r="B114" s="4">
        <v>77</v>
      </c>
      <c r="C114" s="1"/>
      <c r="D114" s="4">
        <v>1</v>
      </c>
      <c r="E114" s="1"/>
      <c r="F114" s="4">
        <v>55</v>
      </c>
      <c r="G114" s="4">
        <v>21</v>
      </c>
      <c r="H114" s="1"/>
      <c r="I114" s="5">
        <v>2020</v>
      </c>
      <c r="J114" s="4">
        <v>26</v>
      </c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843</v>
      </c>
      <c r="C115" s="1">
        <v>32</v>
      </c>
      <c r="D115" s="4">
        <v>15</v>
      </c>
      <c r="E115" s="1">
        <v>2</v>
      </c>
      <c r="F115" s="4">
        <v>8</v>
      </c>
      <c r="G115" s="4">
        <v>820</v>
      </c>
      <c r="H115" s="4">
        <v>11</v>
      </c>
      <c r="I115" s="4">
        <v>310</v>
      </c>
      <c r="J115" s="4">
        <v>6</v>
      </c>
      <c r="K115" s="5">
        <v>25599</v>
      </c>
      <c r="L115" s="5">
        <v>9403</v>
      </c>
    </row>
    <row r="116" spans="1:12" ht="14.25" customHeight="1" x14ac:dyDescent="0.25">
      <c r="A116" s="1" t="s">
        <v>27</v>
      </c>
      <c r="B116" s="5">
        <v>2843</v>
      </c>
      <c r="C116" s="1">
        <v>39</v>
      </c>
      <c r="D116" s="4">
        <v>41</v>
      </c>
      <c r="E116" s="1">
        <v>5</v>
      </c>
      <c r="F116" s="4">
        <v>500</v>
      </c>
      <c r="G116" s="5">
        <v>2302</v>
      </c>
      <c r="H116" s="4">
        <v>33</v>
      </c>
      <c r="I116" s="5">
        <v>4542</v>
      </c>
      <c r="J116" s="4">
        <v>65</v>
      </c>
      <c r="K116" s="5">
        <v>24291</v>
      </c>
      <c r="L116" s="5">
        <v>38805</v>
      </c>
    </row>
    <row r="117" spans="1:12" ht="14.25" customHeight="1" x14ac:dyDescent="0.25">
      <c r="A117" s="1" t="s">
        <v>133</v>
      </c>
      <c r="B117" s="4">
        <v>44</v>
      </c>
      <c r="C117" s="1"/>
      <c r="D117" s="1"/>
      <c r="E117" s="1"/>
      <c r="F117" s="4">
        <v>10</v>
      </c>
      <c r="G117" s="4">
        <v>34</v>
      </c>
      <c r="H117" s="4">
        <v>1</v>
      </c>
      <c r="I117" s="4">
        <v>68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82</v>
      </c>
      <c r="C118" s="1">
        <v>10</v>
      </c>
      <c r="D118" s="1"/>
      <c r="E118" s="1"/>
      <c r="F118" s="4">
        <v>2</v>
      </c>
      <c r="G118" s="4">
        <v>80</v>
      </c>
      <c r="H118" s="4">
        <v>6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5</v>
      </c>
      <c r="C119" s="1">
        <v>1</v>
      </c>
      <c r="D119" s="1"/>
      <c r="E119" s="1"/>
      <c r="F119" s="1"/>
      <c r="G119" s="4">
        <v>5</v>
      </c>
      <c r="H119" s="4">
        <v>1</v>
      </c>
      <c r="I119" s="4">
        <v>0.3</v>
      </c>
      <c r="J119" s="1"/>
      <c r="K119" s="1"/>
      <c r="L119" s="1"/>
    </row>
    <row r="120" spans="1:12" ht="14.25" customHeight="1" x14ac:dyDescent="0.25">
      <c r="A120" s="1" t="s">
        <v>24</v>
      </c>
      <c r="B120" s="5">
        <v>3793</v>
      </c>
      <c r="C120" s="1">
        <v>131</v>
      </c>
      <c r="D120" s="4">
        <v>62</v>
      </c>
      <c r="E120" s="1">
        <v>1</v>
      </c>
      <c r="F120" s="5">
        <v>1241</v>
      </c>
      <c r="G120" s="5">
        <v>2490</v>
      </c>
      <c r="H120" s="4">
        <v>102</v>
      </c>
      <c r="I120" s="4">
        <v>117</v>
      </c>
      <c r="J120" s="4">
        <v>2</v>
      </c>
      <c r="K120" s="5">
        <v>55566</v>
      </c>
      <c r="L120" s="5">
        <v>1717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47</v>
      </c>
      <c r="C122" s="1">
        <v>2</v>
      </c>
      <c r="D122" s="4">
        <v>5</v>
      </c>
      <c r="E122" s="1"/>
      <c r="F122" s="4">
        <v>9</v>
      </c>
      <c r="G122" s="4">
        <v>33</v>
      </c>
      <c r="H122" s="1"/>
      <c r="I122" s="4">
        <v>2</v>
      </c>
      <c r="J122" s="4">
        <v>0.2</v>
      </c>
      <c r="K122" s="1"/>
      <c r="L122" s="1"/>
    </row>
    <row r="123" spans="1:12" ht="14.25" customHeight="1" x14ac:dyDescent="0.25">
      <c r="A123" s="1" t="s">
        <v>96</v>
      </c>
      <c r="B123" s="4">
        <v>241</v>
      </c>
      <c r="C123" s="1">
        <v>14</v>
      </c>
      <c r="D123" s="1"/>
      <c r="E123" s="1"/>
      <c r="F123" s="4">
        <v>5</v>
      </c>
      <c r="G123" s="4">
        <v>236</v>
      </c>
      <c r="H123" s="4">
        <v>3</v>
      </c>
      <c r="I123" s="4">
        <v>546</v>
      </c>
      <c r="J123" s="1"/>
      <c r="K123" s="5">
        <v>10923</v>
      </c>
      <c r="L123" s="5">
        <v>24738</v>
      </c>
    </row>
    <row r="124" spans="1:12" ht="14.25" customHeight="1" x14ac:dyDescent="0.25">
      <c r="A124" s="1" t="s">
        <v>113</v>
      </c>
      <c r="B124" s="4">
        <v>151</v>
      </c>
      <c r="C124" s="1">
        <v>2</v>
      </c>
      <c r="D124" s="4">
        <v>4</v>
      </c>
      <c r="E124" s="1"/>
      <c r="F124" s="4">
        <v>50</v>
      </c>
      <c r="G124" s="4">
        <v>97</v>
      </c>
      <c r="H124" s="4">
        <v>20</v>
      </c>
      <c r="I124" s="4">
        <v>402</v>
      </c>
      <c r="J124" s="4">
        <v>11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4">
        <v>67</v>
      </c>
      <c r="L125" s="4">
        <v>14</v>
      </c>
    </row>
    <row r="126" spans="1:12" ht="14.25" customHeight="1" x14ac:dyDescent="0.25">
      <c r="A126" s="1" t="s">
        <v>109</v>
      </c>
      <c r="B126" s="4">
        <v>244</v>
      </c>
      <c r="C126" s="1">
        <v>17</v>
      </c>
      <c r="D126" s="4">
        <v>7</v>
      </c>
      <c r="E126" s="1"/>
      <c r="F126" s="4">
        <v>7</v>
      </c>
      <c r="G126" s="4">
        <v>230</v>
      </c>
      <c r="H126" s="4">
        <v>2</v>
      </c>
      <c r="I126" s="4">
        <v>192</v>
      </c>
      <c r="J126" s="4">
        <v>6</v>
      </c>
      <c r="K126" s="5">
        <v>4913</v>
      </c>
      <c r="L126" s="5">
        <v>3863</v>
      </c>
    </row>
    <row r="127" spans="1:12" ht="14.25" customHeight="1" x14ac:dyDescent="0.25">
      <c r="A127" s="1" t="s">
        <v>122</v>
      </c>
      <c r="B127" s="4">
        <v>164</v>
      </c>
      <c r="C127" s="1">
        <v>17</v>
      </c>
      <c r="D127" s="4">
        <v>2</v>
      </c>
      <c r="E127" s="1"/>
      <c r="F127" s="4">
        <v>15</v>
      </c>
      <c r="G127" s="4">
        <v>147</v>
      </c>
      <c r="H127" s="4">
        <v>3</v>
      </c>
      <c r="I127" s="4">
        <v>601</v>
      </c>
      <c r="J127" s="4">
        <v>7</v>
      </c>
      <c r="K127" s="4">
        <v>479</v>
      </c>
      <c r="L127" s="5">
        <v>1756</v>
      </c>
    </row>
    <row r="128" spans="1:12" ht="14.25" customHeight="1" x14ac:dyDescent="0.25">
      <c r="A128" s="1" t="s">
        <v>46</v>
      </c>
      <c r="B128" s="5">
        <v>2143</v>
      </c>
      <c r="C128" s="1">
        <v>253</v>
      </c>
      <c r="D128" s="4">
        <v>94</v>
      </c>
      <c r="E128" s="1">
        <v>15</v>
      </c>
      <c r="F128" s="4">
        <v>633</v>
      </c>
      <c r="G128" s="5">
        <v>1416</v>
      </c>
      <c r="H128" s="4">
        <v>293</v>
      </c>
      <c r="I128" s="4">
        <v>17</v>
      </c>
      <c r="J128" s="4">
        <v>0.7</v>
      </c>
      <c r="K128" s="5">
        <v>18034</v>
      </c>
      <c r="L128" s="4">
        <v>140</v>
      </c>
    </row>
    <row r="129" spans="1:12" ht="14.25" customHeight="1" x14ac:dyDescent="0.25">
      <c r="A129" s="1" t="s">
        <v>80</v>
      </c>
      <c r="B129" s="4">
        <v>965</v>
      </c>
      <c r="C129" s="1">
        <v>101</v>
      </c>
      <c r="D129" s="4">
        <v>19</v>
      </c>
      <c r="E129" s="1">
        <v>4</v>
      </c>
      <c r="F129" s="4">
        <v>37</v>
      </c>
      <c r="G129" s="4">
        <v>909</v>
      </c>
      <c r="H129" s="4">
        <v>80</v>
      </c>
      <c r="I129" s="4">
        <v>239</v>
      </c>
      <c r="J129" s="4">
        <v>5</v>
      </c>
      <c r="K129" s="1"/>
      <c r="L129" s="1"/>
    </row>
    <row r="130" spans="1:12" ht="14.25" customHeight="1" x14ac:dyDescent="0.25">
      <c r="A130" s="1" t="s">
        <v>127</v>
      </c>
      <c r="B130" s="4">
        <v>77</v>
      </c>
      <c r="C130" s="1">
        <v>4</v>
      </c>
      <c r="D130" s="4">
        <v>1</v>
      </c>
      <c r="E130" s="1"/>
      <c r="F130" s="4">
        <v>4</v>
      </c>
      <c r="G130" s="4">
        <v>72</v>
      </c>
      <c r="H130" s="4">
        <v>4</v>
      </c>
      <c r="I130" s="5">
        <v>1962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15</v>
      </c>
      <c r="C131" s="1">
        <v>1</v>
      </c>
      <c r="D131" s="1"/>
      <c r="E131" s="1"/>
      <c r="F131" s="4">
        <v>2</v>
      </c>
      <c r="G131" s="4">
        <v>13</v>
      </c>
      <c r="H131" s="1"/>
      <c r="I131" s="4">
        <v>5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233</v>
      </c>
      <c r="C132" s="1">
        <v>19</v>
      </c>
      <c r="D132" s="4">
        <v>2</v>
      </c>
      <c r="E132" s="1"/>
      <c r="F132" s="4">
        <v>1</v>
      </c>
      <c r="G132" s="4">
        <v>230</v>
      </c>
      <c r="H132" s="4">
        <v>4</v>
      </c>
      <c r="I132" s="4">
        <v>371</v>
      </c>
      <c r="J132" s="4">
        <v>3</v>
      </c>
      <c r="K132" s="5">
        <v>1722</v>
      </c>
      <c r="L132" s="5">
        <v>2742</v>
      </c>
    </row>
    <row r="133" spans="1:12" ht="14.25" customHeight="1" x14ac:dyDescent="0.25">
      <c r="A133" s="1" t="s">
        <v>185</v>
      </c>
      <c r="B133" s="4">
        <v>6</v>
      </c>
      <c r="C133" s="1"/>
      <c r="D133" s="1"/>
      <c r="E133" s="1"/>
      <c r="F133" s="1"/>
      <c r="G133" s="4">
        <v>6</v>
      </c>
      <c r="H133" s="1"/>
      <c r="I133" s="5">
        <v>1202</v>
      </c>
      <c r="J133" s="1"/>
      <c r="K133" s="1"/>
      <c r="L133" s="1"/>
    </row>
    <row r="134" spans="1:12" ht="14.25" customHeight="1" x14ac:dyDescent="0.25">
      <c r="A134" s="1" t="s">
        <v>63</v>
      </c>
      <c r="B134" s="5">
        <v>1120</v>
      </c>
      <c r="C134" s="1">
        <v>99</v>
      </c>
      <c r="D134" s="4">
        <v>80</v>
      </c>
      <c r="E134" s="1">
        <v>10</v>
      </c>
      <c r="F134" s="4">
        <v>81</v>
      </c>
      <c r="G134" s="4">
        <v>959</v>
      </c>
      <c r="H134" s="4">
        <v>1</v>
      </c>
      <c r="I134" s="4">
        <v>30</v>
      </c>
      <c r="J134" s="4">
        <v>2</v>
      </c>
      <c r="K134" s="5">
        <v>5104</v>
      </c>
      <c r="L134" s="4">
        <v>138</v>
      </c>
    </row>
    <row r="135" spans="1:12" ht="14.25" customHeight="1" x14ac:dyDescent="0.25">
      <c r="A135" s="1" t="s">
        <v>171</v>
      </c>
      <c r="B135" s="4">
        <v>10</v>
      </c>
      <c r="C135" s="1"/>
      <c r="D135" s="1"/>
      <c r="E135" s="1"/>
      <c r="F135" s="4">
        <v>1</v>
      </c>
      <c r="G135" s="4">
        <v>9</v>
      </c>
      <c r="H135" s="1"/>
      <c r="I135" s="4">
        <v>0.3</v>
      </c>
      <c r="J135" s="1"/>
      <c r="K135" s="4">
        <v>363</v>
      </c>
      <c r="L135" s="4">
        <v>12</v>
      </c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22</v>
      </c>
      <c r="C137" s="1">
        <v>1</v>
      </c>
      <c r="D137" s="4">
        <v>1</v>
      </c>
      <c r="E137" s="1"/>
      <c r="F137" s="1"/>
      <c r="G137" s="4">
        <v>21</v>
      </c>
      <c r="H137" s="1"/>
      <c r="I137" s="4">
        <v>0.4</v>
      </c>
      <c r="J137" s="4">
        <v>0.02</v>
      </c>
      <c r="K137" s="5">
        <v>1246</v>
      </c>
      <c r="L137" s="4">
        <v>23</v>
      </c>
    </row>
    <row r="138" spans="1:12" ht="14.25" customHeight="1" x14ac:dyDescent="0.25">
      <c r="A138" s="1" t="s">
        <v>160</v>
      </c>
      <c r="B138" s="4">
        <v>16</v>
      </c>
      <c r="C138" s="1"/>
      <c r="D138" s="1"/>
      <c r="E138" s="1"/>
      <c r="F138" s="4">
        <v>3</v>
      </c>
      <c r="G138" s="4">
        <v>13</v>
      </c>
      <c r="H138" s="1"/>
      <c r="I138" s="4">
        <v>6</v>
      </c>
      <c r="J138" s="1"/>
      <c r="K138" s="4">
        <v>362</v>
      </c>
      <c r="L138" s="4">
        <v>142</v>
      </c>
    </row>
    <row r="139" spans="1:12" ht="14.25" customHeight="1" x14ac:dyDescent="0.25">
      <c r="A139" s="1" t="s">
        <v>187</v>
      </c>
      <c r="B139" s="4">
        <v>9</v>
      </c>
      <c r="C139" s="1"/>
      <c r="D139" s="1"/>
      <c r="E139" s="1"/>
      <c r="F139" s="4">
        <v>1</v>
      </c>
      <c r="G139" s="4">
        <v>8</v>
      </c>
      <c r="H139" s="1"/>
      <c r="I139" s="4">
        <v>0.3</v>
      </c>
      <c r="J139" s="1"/>
      <c r="K139" s="5">
        <v>1656</v>
      </c>
      <c r="L139" s="4">
        <v>57</v>
      </c>
    </row>
    <row r="140" spans="1:12" ht="14.25" customHeight="1" x14ac:dyDescent="0.25">
      <c r="A140" s="1" t="s">
        <v>10</v>
      </c>
      <c r="B140" s="5">
        <v>18803</v>
      </c>
      <c r="C140" s="1">
        <v>952</v>
      </c>
      <c r="D140" s="5">
        <v>1867</v>
      </c>
      <c r="E140" s="1">
        <v>101</v>
      </c>
      <c r="F140" s="4">
        <v>250</v>
      </c>
      <c r="G140" s="5">
        <v>16686</v>
      </c>
      <c r="H140" s="5">
        <v>1409</v>
      </c>
      <c r="I140" s="5">
        <v>1097</v>
      </c>
      <c r="J140" s="4">
        <v>109</v>
      </c>
      <c r="K140" s="5">
        <v>86589</v>
      </c>
      <c r="L140" s="5">
        <v>5053</v>
      </c>
    </row>
    <row r="141" spans="1:12" ht="14.25" customHeight="1" x14ac:dyDescent="0.25">
      <c r="A141" s="1" t="s">
        <v>150</v>
      </c>
      <c r="B141" s="4">
        <v>18</v>
      </c>
      <c r="C141" s="1"/>
      <c r="D141" s="1"/>
      <c r="E141" s="1"/>
      <c r="F141" s="4">
        <v>1</v>
      </c>
      <c r="G141" s="4">
        <v>17</v>
      </c>
      <c r="H141" s="1"/>
      <c r="I141" s="4">
        <v>63</v>
      </c>
      <c r="J141" s="1"/>
      <c r="K141" s="5">
        <v>2135</v>
      </c>
      <c r="L141" s="5">
        <v>7478</v>
      </c>
    </row>
    <row r="142" spans="1:12" ht="14.25" customHeight="1" x14ac:dyDescent="0.25">
      <c r="A142" s="1" t="s">
        <v>60</v>
      </c>
      <c r="B142" s="5">
        <v>1106</v>
      </c>
      <c r="C142" s="1">
        <v>67</v>
      </c>
      <c r="D142" s="4">
        <v>1</v>
      </c>
      <c r="E142" s="1"/>
      <c r="F142" s="4">
        <v>176</v>
      </c>
      <c r="G142" s="4">
        <v>929</v>
      </c>
      <c r="H142" s="4">
        <v>3</v>
      </c>
      <c r="I142" s="4">
        <v>229</v>
      </c>
      <c r="J142" s="4">
        <v>0.2</v>
      </c>
      <c r="K142" s="5">
        <v>39918</v>
      </c>
      <c r="L142" s="5">
        <v>8278</v>
      </c>
    </row>
    <row r="143" spans="1:12" ht="14.25" customHeight="1" x14ac:dyDescent="0.25">
      <c r="A143" s="1" t="s">
        <v>189</v>
      </c>
      <c r="B143" s="4">
        <v>6</v>
      </c>
      <c r="C143" s="1"/>
      <c r="D143" s="4">
        <v>1</v>
      </c>
      <c r="E143" s="1"/>
      <c r="F143" s="1"/>
      <c r="G143" s="4">
        <v>5</v>
      </c>
      <c r="H143" s="1"/>
      <c r="I143" s="4">
        <v>0.9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253</v>
      </c>
      <c r="C144" s="1">
        <v>69</v>
      </c>
      <c r="D144" s="4">
        <v>10</v>
      </c>
      <c r="E144" s="1"/>
      <c r="F144" s="4">
        <v>26</v>
      </c>
      <c r="G144" s="4">
        <v>217</v>
      </c>
      <c r="H144" s="1"/>
      <c r="I144" s="4">
        <v>10</v>
      </c>
      <c r="J144" s="4">
        <v>0.4</v>
      </c>
      <c r="K144" s="5">
        <v>4081</v>
      </c>
      <c r="L144" s="4">
        <v>169</v>
      </c>
    </row>
    <row r="145" spans="1:12" ht="14.25" customHeight="1" x14ac:dyDescent="0.25">
      <c r="A145" s="1" t="s">
        <v>105</v>
      </c>
      <c r="B145" s="4">
        <v>238</v>
      </c>
      <c r="C145" s="1">
        <v>6</v>
      </c>
      <c r="D145" s="4">
        <v>5</v>
      </c>
      <c r="E145" s="1"/>
      <c r="F145" s="4">
        <v>35</v>
      </c>
      <c r="G145" s="4">
        <v>198</v>
      </c>
      <c r="H145" s="4">
        <v>2</v>
      </c>
      <c r="I145" s="4">
        <v>1</v>
      </c>
      <c r="J145" s="4">
        <v>0.02</v>
      </c>
      <c r="K145" s="5">
        <v>5000</v>
      </c>
      <c r="L145" s="4">
        <v>24</v>
      </c>
    </row>
    <row r="146" spans="1:12" ht="14.25" customHeight="1" x14ac:dyDescent="0.25">
      <c r="A146" s="1" t="s">
        <v>82</v>
      </c>
      <c r="B146" s="4">
        <v>570</v>
      </c>
      <c r="C146" s="1">
        <v>15</v>
      </c>
      <c r="D146" s="4">
        <v>23</v>
      </c>
      <c r="E146" s="1">
        <v>5</v>
      </c>
      <c r="F146" s="4">
        <v>30</v>
      </c>
      <c r="G146" s="4">
        <v>517</v>
      </c>
      <c r="H146" s="4">
        <v>15</v>
      </c>
      <c r="I146" s="4">
        <v>274</v>
      </c>
      <c r="J146" s="4">
        <v>11</v>
      </c>
      <c r="K146" s="5">
        <v>5291</v>
      </c>
      <c r="L146" s="5">
        <v>2540</v>
      </c>
    </row>
    <row r="147" spans="1:12" ht="14.25" customHeight="1" x14ac:dyDescent="0.25">
      <c r="A147" s="1" t="s">
        <v>17</v>
      </c>
      <c r="B147" s="5">
        <v>5865</v>
      </c>
      <c r="C147" s="1">
        <v>178</v>
      </c>
      <c r="D147" s="4">
        <v>76</v>
      </c>
      <c r="E147" s="1">
        <v>5</v>
      </c>
      <c r="F147" s="4">
        <v>32</v>
      </c>
      <c r="G147" s="5">
        <v>5757</v>
      </c>
      <c r="H147" s="4">
        <v>83</v>
      </c>
      <c r="I147" s="5">
        <v>1082</v>
      </c>
      <c r="J147" s="4">
        <v>14</v>
      </c>
      <c r="K147" s="5">
        <v>111299</v>
      </c>
      <c r="L147" s="5">
        <v>20530</v>
      </c>
    </row>
    <row r="148" spans="1:12" ht="14.25" customHeight="1" x14ac:dyDescent="0.25">
      <c r="A148" s="1" t="s">
        <v>92</v>
      </c>
      <c r="B148" s="4">
        <v>331</v>
      </c>
      <c r="C148" s="1">
        <v>33</v>
      </c>
      <c r="D148" s="4">
        <v>2</v>
      </c>
      <c r="E148" s="1"/>
      <c r="F148" s="4">
        <v>61</v>
      </c>
      <c r="G148" s="4">
        <v>268</v>
      </c>
      <c r="H148" s="4">
        <v>3</v>
      </c>
      <c r="I148" s="4">
        <v>65</v>
      </c>
      <c r="J148" s="4">
        <v>0.4</v>
      </c>
      <c r="K148" s="1"/>
      <c r="L148" s="1"/>
    </row>
    <row r="149" spans="1:12" ht="14.25" customHeight="1" x14ac:dyDescent="0.25">
      <c r="A149" s="1" t="s">
        <v>32</v>
      </c>
      <c r="B149" s="5">
        <v>3766</v>
      </c>
      <c r="C149" s="1">
        <v>609</v>
      </c>
      <c r="D149" s="4">
        <v>53</v>
      </c>
      <c r="E149" s="1">
        <v>6</v>
      </c>
      <c r="F149" s="4">
        <v>259</v>
      </c>
      <c r="G149" s="5">
        <v>3454</v>
      </c>
      <c r="H149" s="4">
        <v>17</v>
      </c>
      <c r="I149" s="4">
        <v>17</v>
      </c>
      <c r="J149" s="4">
        <v>0.2</v>
      </c>
      <c r="K149" s="5">
        <v>35875</v>
      </c>
      <c r="L149" s="4">
        <v>162</v>
      </c>
    </row>
    <row r="150" spans="1:12" ht="14.25" customHeight="1" x14ac:dyDescent="0.25">
      <c r="A150" s="1" t="s">
        <v>107</v>
      </c>
      <c r="B150" s="4">
        <v>254</v>
      </c>
      <c r="C150" s="1">
        <v>17</v>
      </c>
      <c r="D150" s="4">
        <v>1</v>
      </c>
      <c r="E150" s="1"/>
      <c r="F150" s="4">
        <v>24</v>
      </c>
      <c r="G150" s="4">
        <v>229</v>
      </c>
      <c r="H150" s="1"/>
      <c r="I150" s="4">
        <v>50</v>
      </c>
      <c r="J150" s="4">
        <v>0.2</v>
      </c>
      <c r="K150" s="5">
        <v>12738</v>
      </c>
      <c r="L150" s="5">
        <v>2497</v>
      </c>
    </row>
    <row r="151" spans="1:12" ht="14.25" customHeight="1" x14ac:dyDescent="0.25">
      <c r="A151" s="1" t="s">
        <v>43</v>
      </c>
      <c r="B151" s="5">
        <v>2100</v>
      </c>
      <c r="C151" s="1">
        <v>299</v>
      </c>
      <c r="D151" s="4">
        <v>55</v>
      </c>
      <c r="E151" s="1">
        <v>9</v>
      </c>
      <c r="F151" s="4">
        <v>14</v>
      </c>
      <c r="G151" s="5">
        <v>2031</v>
      </c>
      <c r="H151" s="4">
        <v>88</v>
      </c>
      <c r="I151" s="4">
        <v>487</v>
      </c>
      <c r="J151" s="4">
        <v>13</v>
      </c>
      <c r="K151" s="5">
        <v>10297</v>
      </c>
      <c r="L151" s="5">
        <v>2386</v>
      </c>
    </row>
    <row r="152" spans="1:12" ht="14.25" customHeight="1" x14ac:dyDescent="0.25">
      <c r="A152" s="1" t="s">
        <v>207</v>
      </c>
      <c r="B152" s="4">
        <v>2</v>
      </c>
      <c r="C152" s="1">
        <v>1</v>
      </c>
      <c r="D152" s="1"/>
      <c r="E152" s="1"/>
      <c r="F152" s="1"/>
      <c r="G152" s="4">
        <v>2</v>
      </c>
      <c r="H152" s="1"/>
      <c r="I152" s="4">
        <v>0.2</v>
      </c>
      <c r="J152" s="1"/>
      <c r="K152" s="4">
        <v>72</v>
      </c>
      <c r="L152" s="4">
        <v>8</v>
      </c>
    </row>
    <row r="153" spans="1:12" ht="14.25" customHeight="1" x14ac:dyDescent="0.25">
      <c r="A153" s="1" t="s">
        <v>123</v>
      </c>
      <c r="B153" s="4">
        <v>113</v>
      </c>
      <c r="C153" s="1">
        <v>9</v>
      </c>
      <c r="D153" s="4">
        <v>5</v>
      </c>
      <c r="E153" s="1">
        <v>2</v>
      </c>
      <c r="F153" s="4">
        <v>12</v>
      </c>
      <c r="G153" s="4">
        <v>96</v>
      </c>
      <c r="H153" s="4">
        <v>8</v>
      </c>
      <c r="I153" s="4">
        <v>16</v>
      </c>
      <c r="J153" s="4">
        <v>0.7</v>
      </c>
      <c r="K153" s="5">
        <v>1877</v>
      </c>
      <c r="L153" s="4">
        <v>263</v>
      </c>
    </row>
    <row r="154" spans="1:12" ht="14.25" customHeight="1" x14ac:dyDescent="0.25">
      <c r="A154" s="1" t="s">
        <v>45</v>
      </c>
      <c r="B154" s="5">
        <v>2561</v>
      </c>
      <c r="C154" s="1">
        <v>280</v>
      </c>
      <c r="D154" s="4">
        <v>92</v>
      </c>
      <c r="E154" s="1">
        <v>9</v>
      </c>
      <c r="F154" s="4">
        <v>997</v>
      </c>
      <c r="G154" s="5">
        <v>1472</v>
      </c>
      <c r="H154" s="4">
        <v>89</v>
      </c>
      <c r="I154" s="4">
        <v>78</v>
      </c>
      <c r="J154" s="4">
        <v>3</v>
      </c>
      <c r="K154" s="5">
        <v>20414</v>
      </c>
      <c r="L154" s="4">
        <v>619</v>
      </c>
    </row>
    <row r="155" spans="1:12" ht="14.25" customHeight="1" x14ac:dyDescent="0.25">
      <c r="A155" s="1" t="s">
        <v>34</v>
      </c>
      <c r="B155" s="5">
        <v>3660</v>
      </c>
      <c r="C155" s="1">
        <v>414</v>
      </c>
      <c r="D155" s="4">
        <v>163</v>
      </c>
      <c r="E155" s="1">
        <v>11</v>
      </c>
      <c r="F155" s="4">
        <v>73</v>
      </c>
      <c r="G155" s="5">
        <v>3424</v>
      </c>
      <c r="H155" s="4">
        <v>1</v>
      </c>
      <c r="I155" s="4">
        <v>33</v>
      </c>
      <c r="J155" s="4">
        <v>1</v>
      </c>
      <c r="K155" s="5">
        <v>22958</v>
      </c>
      <c r="L155" s="4">
        <v>210</v>
      </c>
    </row>
    <row r="156" spans="1:12" ht="14.25" customHeight="1" x14ac:dyDescent="0.25">
      <c r="A156" s="1" t="s">
        <v>30</v>
      </c>
      <c r="B156" s="5">
        <v>4413</v>
      </c>
      <c r="C156" s="1">
        <v>311</v>
      </c>
      <c r="D156" s="4">
        <v>107</v>
      </c>
      <c r="E156" s="1">
        <v>13</v>
      </c>
      <c r="F156" s="4">
        <v>162</v>
      </c>
      <c r="G156" s="5">
        <v>4144</v>
      </c>
      <c r="H156" s="4">
        <v>50</v>
      </c>
      <c r="I156" s="4">
        <v>117</v>
      </c>
      <c r="J156" s="4">
        <v>3</v>
      </c>
      <c r="K156" s="5">
        <v>85467</v>
      </c>
      <c r="L156" s="5">
        <v>2258</v>
      </c>
    </row>
    <row r="157" spans="1:12" ht="14.25" customHeight="1" x14ac:dyDescent="0.25">
      <c r="A157" s="1" t="s">
        <v>16</v>
      </c>
      <c r="B157" s="5">
        <v>11730</v>
      </c>
      <c r="C157" s="1">
        <v>452</v>
      </c>
      <c r="D157" s="4">
        <v>311</v>
      </c>
      <c r="E157" s="1">
        <v>16</v>
      </c>
      <c r="F157" s="4">
        <v>140</v>
      </c>
      <c r="G157" s="5">
        <v>11279</v>
      </c>
      <c r="H157" s="4">
        <v>270</v>
      </c>
      <c r="I157" s="5">
        <v>1150</v>
      </c>
      <c r="J157" s="4">
        <v>31</v>
      </c>
      <c r="K157" s="5">
        <v>110000</v>
      </c>
      <c r="L157" s="5">
        <v>10788</v>
      </c>
    </row>
    <row r="158" spans="1:12" ht="14.25" customHeight="1" x14ac:dyDescent="0.25">
      <c r="A158" s="1" t="s">
        <v>56</v>
      </c>
      <c r="B158" s="5">
        <v>1832</v>
      </c>
      <c r="C158" s="1">
        <v>228</v>
      </c>
      <c r="D158" s="4">
        <v>4</v>
      </c>
      <c r="E158" s="1"/>
      <c r="F158" s="4">
        <v>131</v>
      </c>
      <c r="G158" s="5">
        <v>1697</v>
      </c>
      <c r="H158" s="4">
        <v>37</v>
      </c>
      <c r="I158" s="4">
        <v>636</v>
      </c>
      <c r="J158" s="4">
        <v>1</v>
      </c>
      <c r="K158" s="5">
        <v>38108</v>
      </c>
      <c r="L158" s="5">
        <v>13227</v>
      </c>
    </row>
    <row r="159" spans="1:12" ht="14.25" customHeight="1" x14ac:dyDescent="0.25">
      <c r="A159" s="1" t="s">
        <v>91</v>
      </c>
      <c r="B159" s="4">
        <v>349</v>
      </c>
      <c r="C159" s="1">
        <v>5</v>
      </c>
      <c r="D159" s="1"/>
      <c r="E159" s="1"/>
      <c r="F159" s="4">
        <v>40</v>
      </c>
      <c r="G159" s="4">
        <v>309</v>
      </c>
      <c r="H159" s="4">
        <v>4</v>
      </c>
      <c r="I159" s="4">
        <v>390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4057</v>
      </c>
      <c r="C160" s="1">
        <v>193</v>
      </c>
      <c r="D160" s="4">
        <v>176</v>
      </c>
      <c r="E160" s="1">
        <v>25</v>
      </c>
      <c r="F160" s="4">
        <v>406</v>
      </c>
      <c r="G160" s="5">
        <v>3475</v>
      </c>
      <c r="H160" s="4">
        <v>179</v>
      </c>
      <c r="I160" s="4">
        <v>211</v>
      </c>
      <c r="J160" s="4">
        <v>9</v>
      </c>
      <c r="K160" s="5">
        <v>40987</v>
      </c>
      <c r="L160" s="5">
        <v>2131</v>
      </c>
    </row>
    <row r="161" spans="1:12" ht="14.25" customHeight="1" x14ac:dyDescent="0.25">
      <c r="A161" s="1" t="s">
        <v>33</v>
      </c>
      <c r="B161" s="5">
        <v>6343</v>
      </c>
      <c r="C161" s="1">
        <v>954</v>
      </c>
      <c r="D161" s="4">
        <v>47</v>
      </c>
      <c r="E161" s="1">
        <v>2</v>
      </c>
      <c r="F161" s="4">
        <v>406</v>
      </c>
      <c r="G161" s="5">
        <v>5890</v>
      </c>
      <c r="H161" s="4">
        <v>8</v>
      </c>
      <c r="I161" s="4">
        <v>43</v>
      </c>
      <c r="J161" s="4">
        <v>0.3</v>
      </c>
      <c r="K161" s="5">
        <v>758000</v>
      </c>
      <c r="L161" s="5">
        <v>5194</v>
      </c>
    </row>
    <row r="162" spans="1:12" ht="14.25" customHeight="1" x14ac:dyDescent="0.25">
      <c r="A162" s="1" t="s">
        <v>120</v>
      </c>
      <c r="B162" s="4">
        <v>105</v>
      </c>
      <c r="C162" s="1">
        <v>1</v>
      </c>
      <c r="D162" s="1"/>
      <c r="E162" s="1"/>
      <c r="F162" s="4">
        <v>4</v>
      </c>
      <c r="G162" s="4">
        <v>101</v>
      </c>
      <c r="H162" s="1"/>
      <c r="I162" s="4">
        <v>8</v>
      </c>
      <c r="J162" s="1"/>
      <c r="K162" s="1"/>
      <c r="L162" s="1"/>
    </row>
    <row r="163" spans="1:12" ht="14.25" customHeight="1" x14ac:dyDescent="0.25">
      <c r="A163" s="1" t="s">
        <v>12</v>
      </c>
      <c r="B163" s="5">
        <v>10284</v>
      </c>
      <c r="C163" s="1">
        <v>47</v>
      </c>
      <c r="D163" s="4">
        <v>186</v>
      </c>
      <c r="E163" s="1">
        <v>3</v>
      </c>
      <c r="F163" s="5">
        <v>6598</v>
      </c>
      <c r="G163" s="5">
        <v>3500</v>
      </c>
      <c r="H163" s="4">
        <v>55</v>
      </c>
      <c r="I163" s="4">
        <v>201</v>
      </c>
      <c r="J163" s="4">
        <v>4</v>
      </c>
      <c r="K163" s="5">
        <v>461233</v>
      </c>
      <c r="L163" s="5">
        <v>8996</v>
      </c>
    </row>
    <row r="164" spans="1:12" ht="14.25" customHeight="1" x14ac:dyDescent="0.25">
      <c r="A164" s="1" t="s">
        <v>200</v>
      </c>
      <c r="B164" s="4">
        <v>10</v>
      </c>
      <c r="C164" s="1"/>
      <c r="D164" s="1"/>
      <c r="E164" s="1"/>
      <c r="F164" s="1"/>
      <c r="G164" s="4">
        <v>10</v>
      </c>
      <c r="H164" s="1"/>
      <c r="I164" s="4">
        <v>188</v>
      </c>
      <c r="J164" s="1"/>
      <c r="K164" s="4">
        <v>149</v>
      </c>
      <c r="L164" s="5">
        <v>2801</v>
      </c>
    </row>
    <row r="165" spans="1:12" ht="14.25" customHeight="1" x14ac:dyDescent="0.25">
      <c r="A165" s="1" t="s">
        <v>166</v>
      </c>
      <c r="B165" s="4">
        <v>14</v>
      </c>
      <c r="C165" s="1"/>
      <c r="D165" s="1"/>
      <c r="E165" s="1"/>
      <c r="F165" s="4">
        <v>1</v>
      </c>
      <c r="G165" s="4">
        <v>13</v>
      </c>
      <c r="H165" s="1"/>
      <c r="I165" s="4">
        <v>76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32</v>
      </c>
      <c r="C166" s="1"/>
      <c r="D166" s="4">
        <v>2</v>
      </c>
      <c r="E166" s="1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1"/>
      <c r="L166" s="1"/>
    </row>
    <row r="167" spans="1:12" ht="14.25" customHeight="1" x14ac:dyDescent="0.25">
      <c r="A167" s="1" t="s">
        <v>208</v>
      </c>
      <c r="B167" s="4">
        <v>1</v>
      </c>
      <c r="C167" s="1"/>
      <c r="D167" s="1"/>
      <c r="E167" s="1"/>
      <c r="F167" s="1"/>
      <c r="G167" s="4">
        <v>1</v>
      </c>
      <c r="H167" s="1"/>
      <c r="I167" s="4">
        <v>173</v>
      </c>
      <c r="J167" s="1"/>
      <c r="K167" s="1"/>
      <c r="L167" s="1"/>
    </row>
    <row r="168" spans="1:12" ht="14.25" customHeight="1" x14ac:dyDescent="0.25">
      <c r="A168" s="1" t="s">
        <v>84</v>
      </c>
      <c r="B168" s="4">
        <v>277</v>
      </c>
      <c r="C168" s="1">
        <v>11</v>
      </c>
      <c r="D168" s="4">
        <v>32</v>
      </c>
      <c r="E168" s="1"/>
      <c r="F168" s="4">
        <v>35</v>
      </c>
      <c r="G168" s="4">
        <v>210</v>
      </c>
      <c r="H168" s="4">
        <v>14</v>
      </c>
      <c r="I168" s="5">
        <v>8164</v>
      </c>
      <c r="J168" s="4">
        <v>943</v>
      </c>
      <c r="K168" s="4">
        <v>586</v>
      </c>
      <c r="L168" s="5">
        <v>17270</v>
      </c>
    </row>
    <row r="169" spans="1:12" ht="14.25" customHeight="1" x14ac:dyDescent="0.25">
      <c r="A169" s="1" t="s">
        <v>230</v>
      </c>
      <c r="B169" s="4">
        <v>4</v>
      </c>
      <c r="C169" s="1">
        <v>4</v>
      </c>
      <c r="D169" s="1"/>
      <c r="E169" s="1"/>
      <c r="F169" s="1"/>
      <c r="G169" s="4">
        <v>4</v>
      </c>
      <c r="H169" s="1"/>
      <c r="I169" s="4">
        <v>18</v>
      </c>
      <c r="J169" s="1"/>
      <c r="K169" s="4">
        <v>19</v>
      </c>
      <c r="L169" s="4">
        <v>87</v>
      </c>
    </row>
    <row r="170" spans="1:12" ht="14.25" customHeight="1" x14ac:dyDescent="0.25">
      <c r="A170" s="1" t="s">
        <v>36</v>
      </c>
      <c r="B170" s="5">
        <v>2605</v>
      </c>
      <c r="C170" s="1">
        <v>203</v>
      </c>
      <c r="D170" s="4">
        <v>38</v>
      </c>
      <c r="E170" s="1">
        <v>4</v>
      </c>
      <c r="F170" s="4">
        <v>551</v>
      </c>
      <c r="G170" s="5">
        <v>2016</v>
      </c>
      <c r="H170" s="4">
        <v>41</v>
      </c>
      <c r="I170" s="4">
        <v>75</v>
      </c>
      <c r="J170" s="4">
        <v>1</v>
      </c>
      <c r="K170" s="1"/>
      <c r="L170" s="1"/>
    </row>
    <row r="171" spans="1:12" ht="14.25" customHeight="1" x14ac:dyDescent="0.25">
      <c r="A171" s="1" t="s">
        <v>98</v>
      </c>
      <c r="B171" s="4">
        <v>226</v>
      </c>
      <c r="C171" s="1">
        <v>4</v>
      </c>
      <c r="D171" s="4">
        <v>2</v>
      </c>
      <c r="E171" s="1"/>
      <c r="F171" s="4">
        <v>92</v>
      </c>
      <c r="G171" s="4">
        <v>132</v>
      </c>
      <c r="H171" s="4">
        <v>1</v>
      </c>
      <c r="I171" s="4">
        <v>13</v>
      </c>
      <c r="J171" s="4">
        <v>0.1</v>
      </c>
      <c r="K171" s="1"/>
      <c r="L171" s="1"/>
    </row>
    <row r="172" spans="1:12" ht="14.25" customHeight="1" x14ac:dyDescent="0.25">
      <c r="A172" s="1" t="s">
        <v>49</v>
      </c>
      <c r="B172" s="5">
        <v>2200</v>
      </c>
      <c r="C172" s="1">
        <v>292</v>
      </c>
      <c r="D172" s="4">
        <v>58</v>
      </c>
      <c r="E172" s="1">
        <v>7</v>
      </c>
      <c r="F172" s="4">
        <v>118</v>
      </c>
      <c r="G172" s="5">
        <v>2024</v>
      </c>
      <c r="H172" s="4">
        <v>101</v>
      </c>
      <c r="I172" s="4">
        <v>252</v>
      </c>
      <c r="J172" s="4">
        <v>7</v>
      </c>
      <c r="K172" s="5">
        <v>8552</v>
      </c>
      <c r="L172" s="4">
        <v>979</v>
      </c>
    </row>
    <row r="173" spans="1:12" ht="14.25" customHeight="1" x14ac:dyDescent="0.25">
      <c r="A173" s="1" t="s">
        <v>169</v>
      </c>
      <c r="B173" s="4">
        <v>11</v>
      </c>
      <c r="C173" s="1">
        <v>1</v>
      </c>
      <c r="D173" s="1"/>
      <c r="E173" s="1"/>
      <c r="F173" s="1"/>
      <c r="G173" s="4">
        <v>11</v>
      </c>
      <c r="H173" s="1"/>
      <c r="I173" s="4">
        <v>112</v>
      </c>
      <c r="J173" s="1"/>
      <c r="K173" s="1"/>
      <c r="L173" s="1"/>
    </row>
    <row r="174" spans="1:12" ht="14.25" customHeight="1" x14ac:dyDescent="0.25">
      <c r="A174" s="1" t="s">
        <v>170</v>
      </c>
      <c r="B174" s="4">
        <v>6</v>
      </c>
      <c r="C174" s="1"/>
      <c r="D174" s="1"/>
      <c r="E174" s="1"/>
      <c r="F174" s="1"/>
      <c r="G174" s="4">
        <v>6</v>
      </c>
      <c r="H174" s="1"/>
      <c r="I174" s="4">
        <v>0.8</v>
      </c>
      <c r="J174" s="1"/>
      <c r="K174" s="1"/>
      <c r="L174" s="1"/>
    </row>
    <row r="175" spans="1:12" ht="14.25" customHeight="1" x14ac:dyDescent="0.25">
      <c r="A175" s="1" t="s">
        <v>47</v>
      </c>
      <c r="B175" s="5">
        <v>1375</v>
      </c>
      <c r="C175" s="1">
        <v>66</v>
      </c>
      <c r="D175" s="4">
        <v>6</v>
      </c>
      <c r="E175" s="1"/>
      <c r="F175" s="4">
        <v>344</v>
      </c>
      <c r="G175" s="5">
        <v>1025</v>
      </c>
      <c r="H175" s="4">
        <v>25</v>
      </c>
      <c r="I175" s="4">
        <v>235</v>
      </c>
      <c r="J175" s="4">
        <v>1</v>
      </c>
      <c r="K175" s="5">
        <v>65000</v>
      </c>
      <c r="L175" s="5">
        <v>11110</v>
      </c>
    </row>
    <row r="176" spans="1:12" ht="14.25" customHeight="1" x14ac:dyDescent="0.25">
      <c r="A176" s="1" t="s">
        <v>182</v>
      </c>
      <c r="B176" s="4">
        <v>37</v>
      </c>
      <c r="C176" s="1">
        <v>12</v>
      </c>
      <c r="D176" s="4">
        <v>6</v>
      </c>
      <c r="E176" s="1">
        <v>2</v>
      </c>
      <c r="F176" s="4">
        <v>1</v>
      </c>
      <c r="G176" s="4">
        <v>30</v>
      </c>
      <c r="H176" s="1"/>
      <c r="I176" s="4">
        <v>863</v>
      </c>
      <c r="J176" s="4">
        <v>140</v>
      </c>
      <c r="K176" s="4">
        <v>105</v>
      </c>
      <c r="L176" s="5">
        <v>2449</v>
      </c>
    </row>
    <row r="177" spans="1:12" ht="14.25" customHeight="1" x14ac:dyDescent="0.25">
      <c r="A177" s="1" t="s">
        <v>75</v>
      </c>
      <c r="B177" s="4">
        <v>534</v>
      </c>
      <c r="C177" s="1">
        <v>49</v>
      </c>
      <c r="D177" s="4">
        <v>2</v>
      </c>
      <c r="E177" s="1">
        <v>1</v>
      </c>
      <c r="F177" s="4">
        <v>8</v>
      </c>
      <c r="G177" s="4">
        <v>524</v>
      </c>
      <c r="H177" s="4">
        <v>3</v>
      </c>
      <c r="I177" s="4">
        <v>98</v>
      </c>
      <c r="J177" s="4">
        <v>0.4</v>
      </c>
      <c r="K177" s="5">
        <v>16191</v>
      </c>
      <c r="L177" s="5">
        <v>2966</v>
      </c>
    </row>
    <row r="178" spans="1:12" ht="14.25" customHeight="1" x14ac:dyDescent="0.25">
      <c r="A178" s="1" t="s">
        <v>50</v>
      </c>
      <c r="B178" s="5">
        <v>1021</v>
      </c>
      <c r="C178" s="1">
        <v>24</v>
      </c>
      <c r="D178" s="4">
        <v>30</v>
      </c>
      <c r="E178" s="1">
        <v>2</v>
      </c>
      <c r="F178" s="4">
        <v>102</v>
      </c>
      <c r="G178" s="4">
        <v>889</v>
      </c>
      <c r="H178" s="4">
        <v>30</v>
      </c>
      <c r="I178" s="4">
        <v>491</v>
      </c>
      <c r="J178" s="4">
        <v>14</v>
      </c>
      <c r="K178" s="5">
        <v>28253</v>
      </c>
      <c r="L178" s="5">
        <v>13590</v>
      </c>
    </row>
    <row r="179" spans="1:12" ht="14.25" customHeight="1" x14ac:dyDescent="0.25">
      <c r="A179" s="1" t="s">
        <v>196</v>
      </c>
      <c r="B179" s="4">
        <v>7</v>
      </c>
      <c r="C179" s="1"/>
      <c r="D179" s="1"/>
      <c r="E179" s="1"/>
      <c r="F179" s="4">
        <v>1</v>
      </c>
      <c r="G179" s="4">
        <v>6</v>
      </c>
      <c r="H179" s="1"/>
      <c r="I179" s="4">
        <v>0.4</v>
      </c>
      <c r="J179" s="1"/>
      <c r="K179" s="1"/>
      <c r="L179" s="1"/>
    </row>
    <row r="180" spans="1:12" ht="14.25" customHeight="1" x14ac:dyDescent="0.25">
      <c r="A180" s="1" t="s">
        <v>38</v>
      </c>
      <c r="B180" s="5">
        <v>1686</v>
      </c>
      <c r="C180" s="1">
        <v>31</v>
      </c>
      <c r="D180" s="4">
        <v>12</v>
      </c>
      <c r="E180" s="1">
        <v>1</v>
      </c>
      <c r="F180" s="4">
        <v>95</v>
      </c>
      <c r="G180" s="5">
        <v>1579</v>
      </c>
      <c r="H180" s="4">
        <v>7</v>
      </c>
      <c r="I180" s="4">
        <v>28</v>
      </c>
      <c r="J180" s="4">
        <v>0.2</v>
      </c>
      <c r="K180" s="5">
        <v>58098</v>
      </c>
      <c r="L180" s="4">
        <v>980</v>
      </c>
    </row>
    <row r="181" spans="1:12" ht="14.25" customHeight="1" x14ac:dyDescent="0.25">
      <c r="A181" s="1" t="s">
        <v>209</v>
      </c>
      <c r="B181" s="4">
        <v>1</v>
      </c>
      <c r="C181" s="1"/>
      <c r="D181" s="1"/>
      <c r="E181" s="1"/>
      <c r="F181" s="1"/>
      <c r="G181" s="4">
        <v>1</v>
      </c>
      <c r="H181" s="1"/>
      <c r="I181" s="4">
        <v>0.09</v>
      </c>
      <c r="J181" s="1"/>
      <c r="K181" s="1"/>
      <c r="L181" s="1"/>
    </row>
    <row r="182" spans="1:12" ht="14.25" customHeight="1" x14ac:dyDescent="0.25">
      <c r="A182" s="1" t="s">
        <v>4</v>
      </c>
      <c r="B182" s="5">
        <v>136675</v>
      </c>
      <c r="C182" s="6">
        <v>5029</v>
      </c>
      <c r="D182" s="5">
        <v>13341</v>
      </c>
      <c r="E182" s="1">
        <v>700</v>
      </c>
      <c r="F182" s="5">
        <v>40437</v>
      </c>
      <c r="G182" s="5">
        <v>82897</v>
      </c>
      <c r="H182" s="5">
        <v>6931</v>
      </c>
      <c r="I182" s="5">
        <v>2923</v>
      </c>
      <c r="J182" s="4">
        <v>285</v>
      </c>
      <c r="K182" s="5">
        <v>355000</v>
      </c>
      <c r="L182" s="5">
        <v>7593</v>
      </c>
    </row>
    <row r="183" spans="1:12" ht="14.25" customHeight="1" x14ac:dyDescent="0.25">
      <c r="A183" s="1" t="s">
        <v>104</v>
      </c>
      <c r="B183" s="4">
        <v>178</v>
      </c>
      <c r="C183" s="1">
        <v>2</v>
      </c>
      <c r="D183" s="4">
        <v>5</v>
      </c>
      <c r="E183" s="1"/>
      <c r="F183" s="4">
        <v>38</v>
      </c>
      <c r="G183" s="4">
        <v>135</v>
      </c>
      <c r="H183" s="4">
        <v>5</v>
      </c>
      <c r="I183" s="4">
        <v>8</v>
      </c>
      <c r="J183" s="4">
        <v>0.2</v>
      </c>
      <c r="K183" s="5">
        <v>3248</v>
      </c>
      <c r="L183" s="4">
        <v>152</v>
      </c>
    </row>
    <row r="184" spans="1:12" ht="14.25" customHeight="1" x14ac:dyDescent="0.25">
      <c r="A184" s="1" t="s">
        <v>186</v>
      </c>
      <c r="B184" s="4">
        <v>6</v>
      </c>
      <c r="C184" s="1"/>
      <c r="D184" s="1"/>
      <c r="E184" s="1"/>
      <c r="F184" s="4">
        <v>1</v>
      </c>
      <c r="G184" s="4">
        <v>5</v>
      </c>
      <c r="H184" s="1"/>
      <c r="I184" s="4">
        <v>607</v>
      </c>
      <c r="J184" s="1"/>
      <c r="K184" s="1"/>
      <c r="L184" s="1"/>
    </row>
    <row r="185" spans="1:12" ht="14.25" customHeight="1" x14ac:dyDescent="0.25">
      <c r="A185" s="1" t="s">
        <v>202</v>
      </c>
      <c r="B185" s="4">
        <v>7</v>
      </c>
      <c r="C185" s="1"/>
      <c r="D185" s="1"/>
      <c r="E185" s="1"/>
      <c r="F185" s="4">
        <v>1</v>
      </c>
      <c r="G185" s="4">
        <v>6</v>
      </c>
      <c r="H185" s="1"/>
      <c r="I185" s="4">
        <v>63</v>
      </c>
      <c r="J185" s="1"/>
      <c r="K185" s="1"/>
      <c r="L185" s="1"/>
    </row>
    <row r="186" spans="1:12" ht="14.25" customHeight="1" x14ac:dyDescent="0.25">
      <c r="A186" s="1" t="s">
        <v>183</v>
      </c>
      <c r="B186" s="4">
        <v>12</v>
      </c>
      <c r="C186" s="1"/>
      <c r="D186" s="4">
        <v>2</v>
      </c>
      <c r="E186" s="1"/>
      <c r="F186" s="4">
        <v>2</v>
      </c>
      <c r="G186" s="4">
        <v>8</v>
      </c>
      <c r="H186" s="1"/>
      <c r="I186" s="4">
        <v>0.3</v>
      </c>
      <c r="J186" s="4">
        <v>0.05</v>
      </c>
      <c r="K186" s="1"/>
      <c r="L186" s="1"/>
    </row>
    <row r="187" spans="1:12" ht="14.25" customHeight="1" x14ac:dyDescent="0.25">
      <c r="A187" s="1" t="s">
        <v>167</v>
      </c>
      <c r="B187" s="4">
        <v>10</v>
      </c>
      <c r="C187" s="1"/>
      <c r="D187" s="4">
        <v>1</v>
      </c>
      <c r="E187" s="1"/>
      <c r="F187" s="1"/>
      <c r="G187" s="4">
        <v>9</v>
      </c>
      <c r="H187" s="1"/>
      <c r="I187" s="4">
        <v>17</v>
      </c>
      <c r="J187" s="4">
        <v>2</v>
      </c>
      <c r="K187" s="1"/>
      <c r="L187" s="1"/>
    </row>
    <row r="188" spans="1:12" ht="14.25" customHeight="1" x14ac:dyDescent="0.25">
      <c r="A188" s="1" t="s">
        <v>21</v>
      </c>
      <c r="B188" s="5">
        <v>7206</v>
      </c>
      <c r="C188" s="1">
        <v>376</v>
      </c>
      <c r="D188" s="4">
        <v>477</v>
      </c>
      <c r="E188" s="1">
        <v>76</v>
      </c>
      <c r="F188" s="4">
        <v>205</v>
      </c>
      <c r="G188" s="5">
        <v>6524</v>
      </c>
      <c r="H188" s="4">
        <v>590</v>
      </c>
      <c r="I188" s="4">
        <v>714</v>
      </c>
      <c r="J188" s="4">
        <v>47</v>
      </c>
      <c r="K188" s="5">
        <v>36900</v>
      </c>
      <c r="L188" s="5">
        <v>3654</v>
      </c>
    </row>
    <row r="189" spans="1:12" ht="14.25" customHeight="1" x14ac:dyDescent="0.25">
      <c r="A189" s="1" t="s">
        <v>9</v>
      </c>
      <c r="B189" s="5">
        <v>21657</v>
      </c>
      <c r="C189" s="1">
        <v>557</v>
      </c>
      <c r="D189" s="4">
        <v>765</v>
      </c>
      <c r="E189" s="1">
        <v>50</v>
      </c>
      <c r="F189" s="5">
        <v>8056</v>
      </c>
      <c r="G189" s="5">
        <v>12836</v>
      </c>
      <c r="H189" s="4">
        <v>391</v>
      </c>
      <c r="I189" s="5">
        <v>2502</v>
      </c>
      <c r="J189" s="4">
        <v>88</v>
      </c>
      <c r="K189" s="5">
        <v>162500</v>
      </c>
      <c r="L189" s="5">
        <v>18776</v>
      </c>
    </row>
    <row r="190" spans="1:12" ht="14.25" customHeight="1" x14ac:dyDescent="0.25">
      <c r="A190" s="1" t="s">
        <v>165</v>
      </c>
      <c r="B190" s="4">
        <v>19</v>
      </c>
      <c r="C190" s="1"/>
      <c r="D190" s="4">
        <v>2</v>
      </c>
      <c r="E190" s="1"/>
      <c r="F190" s="4">
        <v>2</v>
      </c>
      <c r="G190" s="4">
        <v>15</v>
      </c>
      <c r="H190" s="1"/>
      <c r="I190" s="4">
        <v>1</v>
      </c>
      <c r="J190" s="4">
        <v>0.1</v>
      </c>
      <c r="K190" s="1"/>
      <c r="L190" s="1"/>
    </row>
    <row r="191" spans="1:12" ht="14.25" customHeight="1" x14ac:dyDescent="0.25">
      <c r="A191" s="1" t="s">
        <v>78</v>
      </c>
      <c r="B191" s="4">
        <v>373</v>
      </c>
      <c r="C191" s="1">
        <v>10</v>
      </c>
      <c r="D191" s="4">
        <v>5</v>
      </c>
      <c r="E191" s="1"/>
      <c r="F191" s="4">
        <v>57</v>
      </c>
      <c r="G191" s="4">
        <v>311</v>
      </c>
      <c r="H191" s="1"/>
      <c r="I191" s="4">
        <v>16</v>
      </c>
      <c r="J191" s="4">
        <v>0.2</v>
      </c>
      <c r="K191" s="5">
        <v>37219</v>
      </c>
      <c r="L191" s="5">
        <v>1563</v>
      </c>
    </row>
    <row r="192" spans="1:12" ht="14.25" customHeight="1" x14ac:dyDescent="0.25">
      <c r="A192" s="1" t="s">
        <v>152</v>
      </c>
      <c r="B192" s="4">
        <v>24</v>
      </c>
      <c r="C192" s="1">
        <v>2</v>
      </c>
      <c r="D192" s="4">
        <v>1</v>
      </c>
      <c r="E192" s="1"/>
      <c r="F192" s="4">
        <v>3</v>
      </c>
      <c r="G192" s="4">
        <v>20</v>
      </c>
      <c r="H192" s="1"/>
      <c r="I192" s="4">
        <v>0.4</v>
      </c>
      <c r="J192" s="4">
        <v>0.02</v>
      </c>
      <c r="K192" s="1"/>
      <c r="L192" s="1"/>
    </row>
    <row r="193" spans="1:12" ht="14.25" customHeight="1" x14ac:dyDescent="0.25">
      <c r="A193" s="1" t="s">
        <v>35</v>
      </c>
      <c r="B193" s="5">
        <v>2220</v>
      </c>
      <c r="C193" s="1">
        <v>51</v>
      </c>
      <c r="D193" s="4">
        <v>26</v>
      </c>
      <c r="E193" s="1">
        <v>3</v>
      </c>
      <c r="F193" s="4">
        <v>793</v>
      </c>
      <c r="G193" s="5">
        <v>1401</v>
      </c>
      <c r="H193" s="4">
        <v>23</v>
      </c>
      <c r="I193" s="4">
        <v>32</v>
      </c>
      <c r="J193" s="4">
        <v>0.4</v>
      </c>
      <c r="K193" s="5">
        <v>25071</v>
      </c>
      <c r="L193" s="4">
        <v>359</v>
      </c>
    </row>
    <row r="194" spans="1:12" ht="14.25" customHeight="1" x14ac:dyDescent="0.25">
      <c r="A194" s="1" t="s">
        <v>210</v>
      </c>
      <c r="B194" s="4">
        <v>1</v>
      </c>
      <c r="C194" s="1"/>
      <c r="D194" s="1"/>
      <c r="E194" s="1"/>
      <c r="F194" s="1"/>
      <c r="G194" s="4">
        <v>1</v>
      </c>
      <c r="H194" s="1"/>
      <c r="I194" s="4">
        <v>0.8</v>
      </c>
      <c r="J194" s="1"/>
      <c r="K194" s="1"/>
      <c r="L194" s="1"/>
    </row>
    <row r="195" spans="1:12" ht="14.25" customHeight="1" x14ac:dyDescent="0.25">
      <c r="A195" s="1" t="s">
        <v>140</v>
      </c>
      <c r="B195" s="4">
        <v>58</v>
      </c>
      <c r="C195" s="1">
        <v>14</v>
      </c>
      <c r="D195" s="4">
        <v>3</v>
      </c>
      <c r="E195" s="1"/>
      <c r="F195" s="4">
        <v>23</v>
      </c>
      <c r="G195" s="4">
        <v>32</v>
      </c>
      <c r="H195" s="1"/>
      <c r="I195" s="4">
        <v>7</v>
      </c>
      <c r="J195" s="4">
        <v>0.4</v>
      </c>
      <c r="K195" s="5">
        <v>1467</v>
      </c>
      <c r="L195" s="4">
        <v>177</v>
      </c>
    </row>
    <row r="196" spans="1:12" ht="14.25" customHeight="1" x14ac:dyDescent="0.25">
      <c r="A196" s="1" t="s">
        <v>221</v>
      </c>
      <c r="B196" s="5">
        <v>1346036</v>
      </c>
      <c r="C196" s="6">
        <v>73135</v>
      </c>
      <c r="D196" s="5">
        <v>74654</v>
      </c>
      <c r="E196" s="6">
        <v>5228</v>
      </c>
      <c r="F196" s="5">
        <v>278534</v>
      </c>
      <c r="G196" s="5">
        <v>992848</v>
      </c>
      <c r="H196" s="5">
        <v>47459</v>
      </c>
      <c r="I196" s="4">
        <v>172.7</v>
      </c>
      <c r="J196" s="4">
        <v>9.6</v>
      </c>
      <c r="K196" s="1"/>
      <c r="L196" s="1"/>
    </row>
    <row r="197" spans="1:12" ht="14.25" customHeight="1" x14ac:dyDescent="0.25">
      <c r="A197" s="1" t="s">
        <v>119</v>
      </c>
      <c r="B197" s="4">
        <v>105</v>
      </c>
      <c r="C197" s="1">
        <v>1</v>
      </c>
      <c r="D197" s="4">
        <v>8</v>
      </c>
      <c r="E197" s="1">
        <v>1</v>
      </c>
      <c r="F197" s="4">
        <v>1</v>
      </c>
      <c r="G197" s="4">
        <v>96</v>
      </c>
      <c r="H197" s="1"/>
      <c r="I197" s="4">
        <v>75</v>
      </c>
      <c r="J197" s="4">
        <v>6</v>
      </c>
      <c r="K197" s="4">
        <v>833</v>
      </c>
      <c r="L197" s="4">
        <v>595</v>
      </c>
    </row>
    <row r="198" spans="1:12" ht="14.25" customHeight="1" x14ac:dyDescent="0.25">
      <c r="A198" s="1" t="s">
        <v>76</v>
      </c>
      <c r="B198" s="4">
        <v>596</v>
      </c>
      <c r="C198" s="1">
        <v>22</v>
      </c>
      <c r="D198" s="4">
        <v>22</v>
      </c>
      <c r="E198" s="1"/>
      <c r="F198" s="4">
        <v>5</v>
      </c>
      <c r="G198" s="4">
        <v>569</v>
      </c>
      <c r="H198" s="4">
        <v>39</v>
      </c>
      <c r="I198" s="4">
        <v>50</v>
      </c>
      <c r="J198" s="4">
        <v>2</v>
      </c>
      <c r="K198" s="5">
        <v>7725</v>
      </c>
      <c r="L198" s="4">
        <v>654</v>
      </c>
    </row>
    <row r="199" spans="1:12" ht="14.25" customHeight="1" x14ac:dyDescent="0.25">
      <c r="A199" s="1" t="s">
        <v>13</v>
      </c>
      <c r="B199" s="5">
        <v>30217</v>
      </c>
      <c r="C199" s="6">
        <v>3148</v>
      </c>
      <c r="D199" s="4">
        <v>649</v>
      </c>
      <c r="E199" s="1">
        <v>75</v>
      </c>
      <c r="F199" s="5">
        <v>1326</v>
      </c>
      <c r="G199" s="5">
        <v>28242</v>
      </c>
      <c r="H199" s="5">
        <v>1415</v>
      </c>
      <c r="I199" s="4">
        <v>358</v>
      </c>
      <c r="J199" s="4">
        <v>8</v>
      </c>
      <c r="K199" s="5">
        <v>202845</v>
      </c>
      <c r="L199" s="5">
        <v>2405</v>
      </c>
    </row>
    <row r="200" spans="1:12" ht="14.25" customHeight="1" x14ac:dyDescent="0.25">
      <c r="A200" s="1" t="s">
        <v>190</v>
      </c>
      <c r="B200" s="4">
        <v>8</v>
      </c>
      <c r="C200" s="1">
        <v>3</v>
      </c>
      <c r="D200" s="4">
        <v>1</v>
      </c>
      <c r="E200" s="1"/>
      <c r="F200" s="1"/>
      <c r="G200" s="4">
        <v>7</v>
      </c>
      <c r="H200" s="1"/>
      <c r="I200" s="4">
        <v>207</v>
      </c>
      <c r="J200" s="4">
        <v>26</v>
      </c>
      <c r="K200" s="4">
        <v>61</v>
      </c>
      <c r="L200" s="5">
        <v>1576</v>
      </c>
    </row>
    <row r="201" spans="1:12" ht="14.25" customHeight="1" x14ac:dyDescent="0.25">
      <c r="A201" s="1" t="s">
        <v>58</v>
      </c>
      <c r="B201" s="5">
        <v>2076</v>
      </c>
      <c r="C201" s="1">
        <v>277</v>
      </c>
      <c r="D201" s="4">
        <v>11</v>
      </c>
      <c r="E201" s="1">
        <v>1</v>
      </c>
      <c r="F201" s="4">
        <v>167</v>
      </c>
      <c r="G201" s="5">
        <v>1898</v>
      </c>
      <c r="H201" s="4">
        <v>1</v>
      </c>
      <c r="I201" s="4">
        <v>210</v>
      </c>
      <c r="J201" s="4">
        <v>1</v>
      </c>
      <c r="K201" s="5">
        <v>220000</v>
      </c>
      <c r="L201" s="5">
        <v>22244</v>
      </c>
    </row>
    <row r="202" spans="1:12" ht="14.25" customHeight="1" x14ac:dyDescent="0.25">
      <c r="A202" s="1" t="s">
        <v>135</v>
      </c>
      <c r="B202" s="4">
        <v>52</v>
      </c>
      <c r="C202" s="1"/>
      <c r="D202" s="1"/>
      <c r="E202" s="1"/>
      <c r="F202" s="1"/>
      <c r="G202" s="4">
        <v>52</v>
      </c>
      <c r="H202" s="1"/>
      <c r="I202" s="4">
        <v>1</v>
      </c>
      <c r="J202" s="1"/>
      <c r="K202" s="5">
        <v>3160</v>
      </c>
      <c r="L202" s="4">
        <v>69</v>
      </c>
    </row>
    <row r="203" spans="1:12" ht="14.25" customHeight="1" x14ac:dyDescent="0.25">
      <c r="A203" s="1" t="s">
        <v>8</v>
      </c>
      <c r="B203" s="5">
        <v>51608</v>
      </c>
      <c r="C203" s="6">
        <v>3802</v>
      </c>
      <c r="D203" s="5">
        <v>5373</v>
      </c>
      <c r="E203" s="1">
        <v>439</v>
      </c>
      <c r="F203" s="4">
        <v>135</v>
      </c>
      <c r="G203" s="5">
        <v>46100</v>
      </c>
      <c r="H203" s="5">
        <v>1559</v>
      </c>
      <c r="I203" s="4">
        <v>760</v>
      </c>
      <c r="J203" s="4">
        <v>79</v>
      </c>
      <c r="K203" s="5">
        <v>252958</v>
      </c>
      <c r="L203" s="5">
        <v>3726</v>
      </c>
    </row>
    <row r="204" spans="1:12" ht="14.25" customHeight="1" x14ac:dyDescent="0.25">
      <c r="A204" s="1" t="s">
        <v>64</v>
      </c>
      <c r="B204" s="5">
        <v>1319</v>
      </c>
      <c r="C204" s="1">
        <v>11</v>
      </c>
      <c r="D204" s="4">
        <v>38</v>
      </c>
      <c r="E204" s="1">
        <v>1</v>
      </c>
      <c r="F204" s="4">
        <v>28</v>
      </c>
      <c r="G204" s="5">
        <v>1253</v>
      </c>
      <c r="H204" s="4">
        <v>16</v>
      </c>
      <c r="I204" s="4">
        <v>30</v>
      </c>
      <c r="J204" s="4">
        <v>0.9</v>
      </c>
      <c r="K204" s="5">
        <v>5864</v>
      </c>
      <c r="L204" s="4">
        <v>134</v>
      </c>
    </row>
    <row r="205" spans="1:12" ht="14.25" customHeight="1" x14ac:dyDescent="0.25">
      <c r="A205" s="1" t="s">
        <v>77</v>
      </c>
      <c r="B205" s="4">
        <v>415</v>
      </c>
      <c r="C205" s="1">
        <v>9</v>
      </c>
      <c r="D205" s="4">
        <v>6</v>
      </c>
      <c r="E205" s="1"/>
      <c r="F205" s="4">
        <v>123</v>
      </c>
      <c r="G205" s="4">
        <v>286</v>
      </c>
      <c r="H205" s="4">
        <v>14</v>
      </c>
      <c r="I205" s="4">
        <v>119</v>
      </c>
      <c r="J205" s="4">
        <v>2</v>
      </c>
      <c r="K205" s="5">
        <v>5385</v>
      </c>
      <c r="L205" s="5">
        <v>1550</v>
      </c>
    </row>
    <row r="206" spans="1:12" ht="14.25" customHeight="1" x14ac:dyDescent="0.25">
      <c r="A206" s="1" t="s">
        <v>1</v>
      </c>
      <c r="B206" s="5">
        <v>367004</v>
      </c>
      <c r="C206" s="6">
        <v>30331</v>
      </c>
      <c r="D206" s="5">
        <v>10871</v>
      </c>
      <c r="E206" s="6">
        <v>1255</v>
      </c>
      <c r="F206" s="5">
        <v>19671</v>
      </c>
      <c r="G206" s="5">
        <v>336462</v>
      </c>
      <c r="H206" s="5">
        <v>8879</v>
      </c>
      <c r="I206" s="5">
        <v>1109</v>
      </c>
      <c r="J206" s="4">
        <v>33</v>
      </c>
      <c r="K206" s="5">
        <v>1914540</v>
      </c>
      <c r="L206" s="5">
        <v>5784</v>
      </c>
    </row>
    <row r="207" spans="1:12" ht="14.25" customHeight="1" x14ac:dyDescent="0.25">
      <c r="A207" s="1" t="s">
        <v>97</v>
      </c>
      <c r="B207" s="4">
        <v>457</v>
      </c>
      <c r="C207" s="1">
        <v>115</v>
      </c>
      <c r="D207" s="4">
        <v>2</v>
      </c>
      <c r="E207" s="1"/>
      <c r="F207" s="4">
        <v>30</v>
      </c>
      <c r="G207" s="4">
        <v>425</v>
      </c>
      <c r="H207" s="4">
        <v>8</v>
      </c>
      <c r="I207" s="4">
        <v>14</v>
      </c>
      <c r="J207" s="4">
        <v>0.06</v>
      </c>
      <c r="K207" s="1"/>
      <c r="L207" s="1"/>
    </row>
    <row r="208" spans="1:12" ht="14.25" customHeight="1" x14ac:dyDescent="0.25">
      <c r="A208" s="1" t="s">
        <v>181</v>
      </c>
      <c r="B208" s="4">
        <v>7</v>
      </c>
      <c r="C208" s="1"/>
      <c r="D208" s="1"/>
      <c r="E208" s="1"/>
      <c r="F208" s="1"/>
      <c r="G208" s="4">
        <v>7</v>
      </c>
      <c r="H208" s="1"/>
      <c r="I208" s="5">
        <v>8739</v>
      </c>
      <c r="J208" s="1"/>
      <c r="K208" s="1"/>
      <c r="L208" s="1"/>
    </row>
    <row r="209" spans="1:12" ht="14.25" customHeight="1" x14ac:dyDescent="0.25">
      <c r="A209" s="1" t="s">
        <v>103</v>
      </c>
      <c r="B209" s="4">
        <v>165</v>
      </c>
      <c r="C209" s="1">
        <v>6</v>
      </c>
      <c r="D209" s="4">
        <v>7</v>
      </c>
      <c r="E209" s="1"/>
      <c r="F209" s="4">
        <v>65</v>
      </c>
      <c r="G209" s="4">
        <v>93</v>
      </c>
      <c r="H209" s="4">
        <v>6</v>
      </c>
      <c r="I209" s="4">
        <v>6</v>
      </c>
      <c r="J209" s="4">
        <v>0.2</v>
      </c>
      <c r="K209" s="5">
        <v>1779</v>
      </c>
      <c r="L209" s="4">
        <v>63</v>
      </c>
    </row>
    <row r="210" spans="1:12" ht="14.25" customHeight="1" x14ac:dyDescent="0.25">
      <c r="A210" s="1" t="s">
        <v>89</v>
      </c>
      <c r="B210" s="4">
        <v>245</v>
      </c>
      <c r="C210" s="1">
        <v>4</v>
      </c>
      <c r="D210" s="1"/>
      <c r="E210" s="1"/>
      <c r="F210" s="4">
        <v>95</v>
      </c>
      <c r="G210" s="4">
        <v>150</v>
      </c>
      <c r="H210" s="4">
        <v>8</v>
      </c>
      <c r="I210" s="4">
        <v>3</v>
      </c>
      <c r="J210" s="1"/>
      <c r="K210" s="5">
        <v>94305</v>
      </c>
      <c r="L210" s="4">
        <v>969</v>
      </c>
    </row>
    <row r="211" spans="1:12" ht="14.25" customHeight="1" x14ac:dyDescent="0.25">
      <c r="A211" s="1" t="s">
        <v>90</v>
      </c>
      <c r="B211" s="4">
        <v>4</v>
      </c>
      <c r="C211" s="1"/>
      <c r="D211" s="1"/>
      <c r="E211" s="1"/>
      <c r="F211" s="1"/>
      <c r="G211" s="4">
        <v>4</v>
      </c>
      <c r="H211" s="1"/>
      <c r="I211" s="4">
        <v>7</v>
      </c>
      <c r="J211" s="1"/>
      <c r="K211" s="1"/>
      <c r="L211" s="1"/>
    </row>
    <row r="212" spans="1:12" ht="14.25" customHeight="1" x14ac:dyDescent="0.25">
      <c r="A212" s="1" t="s">
        <v>229</v>
      </c>
      <c r="B212" s="5">
        <v>1346036</v>
      </c>
      <c r="C212" s="6">
        <v>73135</v>
      </c>
      <c r="D212" s="5">
        <v>74654</v>
      </c>
      <c r="E212" s="6">
        <v>5227</v>
      </c>
      <c r="F212" s="5">
        <v>278534</v>
      </c>
      <c r="G212" s="5">
        <v>992848</v>
      </c>
      <c r="H212" s="5">
        <v>47459</v>
      </c>
      <c r="I212" s="4">
        <v>173</v>
      </c>
      <c r="J212" s="4">
        <v>9.6</v>
      </c>
      <c r="K212" s="1"/>
      <c r="L212" s="1"/>
    </row>
    <row r="213" spans="1:12" ht="14.25" customHeight="1" x14ac:dyDescent="0.25">
      <c r="A213" s="1" t="s">
        <v>139</v>
      </c>
      <c r="B213" s="4">
        <v>39</v>
      </c>
      <c r="C213" s="1"/>
      <c r="D213" s="4">
        <v>1</v>
      </c>
      <c r="E213" s="1"/>
      <c r="F213" s="4">
        <v>5</v>
      </c>
      <c r="G213" s="4">
        <v>33</v>
      </c>
      <c r="H213" s="1"/>
      <c r="I213" s="4">
        <v>2</v>
      </c>
      <c r="J213" s="4">
        <v>0.05</v>
      </c>
      <c r="K213" s="4">
        <v>619</v>
      </c>
      <c r="L213" s="4">
        <v>34</v>
      </c>
    </row>
    <row r="214" spans="1:12" ht="14.25" customHeight="1" x14ac:dyDescent="0.25">
      <c r="A214" s="1" t="s">
        <v>177</v>
      </c>
      <c r="B214" s="4">
        <v>10</v>
      </c>
      <c r="C214" s="1">
        <v>1</v>
      </c>
      <c r="D214" s="4">
        <v>1</v>
      </c>
      <c r="E214" s="1"/>
      <c r="F214" s="1"/>
      <c r="G214" s="4">
        <v>9</v>
      </c>
      <c r="H214" s="1"/>
      <c r="I214" s="4">
        <v>0.7</v>
      </c>
      <c r="J214" s="4">
        <v>7.0000000000000007E-2</v>
      </c>
      <c r="K214" s="4">
        <v>316</v>
      </c>
      <c r="L214" s="4">
        <v>21</v>
      </c>
    </row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423</v>
      </c>
      <c r="C2" s="1">
        <v>56</v>
      </c>
      <c r="D2" s="4">
        <v>14</v>
      </c>
      <c r="E2" s="1">
        <v>3</v>
      </c>
      <c r="F2" s="4">
        <v>18</v>
      </c>
      <c r="G2" s="4">
        <v>391</v>
      </c>
      <c r="H2" s="1"/>
      <c r="I2" s="4">
        <v>11</v>
      </c>
      <c r="J2" s="4">
        <v>0.4</v>
      </c>
      <c r="K2" s="1"/>
      <c r="L2" s="1"/>
    </row>
    <row r="3" spans="1:12" ht="14.25" customHeight="1" x14ac:dyDescent="0.25">
      <c r="A3" s="1" t="s">
        <v>87</v>
      </c>
      <c r="B3" s="4">
        <v>383</v>
      </c>
      <c r="C3" s="1">
        <v>6</v>
      </c>
      <c r="D3" s="4">
        <v>22</v>
      </c>
      <c r="E3" s="1">
        <v>1</v>
      </c>
      <c r="F3" s="4">
        <v>131</v>
      </c>
      <c r="G3" s="4">
        <v>230</v>
      </c>
      <c r="H3" s="4">
        <v>7</v>
      </c>
      <c r="I3" s="4">
        <v>133</v>
      </c>
      <c r="J3" s="4">
        <v>8</v>
      </c>
      <c r="K3" s="5">
        <v>2753</v>
      </c>
      <c r="L3" s="4">
        <v>957</v>
      </c>
    </row>
    <row r="4" spans="1:12" ht="14.25" customHeight="1" x14ac:dyDescent="0.25">
      <c r="A4" s="1" t="s">
        <v>61</v>
      </c>
      <c r="B4" s="5">
        <v>1468</v>
      </c>
      <c r="C4" s="1">
        <v>45</v>
      </c>
      <c r="D4" s="4">
        <v>193</v>
      </c>
      <c r="E4" s="1">
        <v>20</v>
      </c>
      <c r="F4" s="4">
        <v>113</v>
      </c>
      <c r="G4" s="5">
        <v>1162</v>
      </c>
      <c r="H4" s="4">
        <v>46</v>
      </c>
      <c r="I4" s="4">
        <v>33</v>
      </c>
      <c r="J4" s="4">
        <v>4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545</v>
      </c>
      <c r="C5" s="1">
        <v>20</v>
      </c>
      <c r="D5" s="4">
        <v>22</v>
      </c>
      <c r="E5" s="1">
        <v>1</v>
      </c>
      <c r="F5" s="4">
        <v>39</v>
      </c>
      <c r="G5" s="4">
        <v>484</v>
      </c>
      <c r="H5" s="4">
        <v>17</v>
      </c>
      <c r="I5" s="5">
        <v>7054</v>
      </c>
      <c r="J5" s="4">
        <v>285</v>
      </c>
      <c r="K5" s="5">
        <v>1673</v>
      </c>
      <c r="L5" s="5">
        <v>21653</v>
      </c>
    </row>
    <row r="6" spans="1:12" ht="14.25" customHeight="1" x14ac:dyDescent="0.25">
      <c r="A6" s="1" t="s">
        <v>178</v>
      </c>
      <c r="B6" s="4">
        <v>17</v>
      </c>
      <c r="C6" s="1">
        <v>1</v>
      </c>
      <c r="D6" s="4">
        <v>2</v>
      </c>
      <c r="E6" s="1"/>
      <c r="F6" s="4">
        <v>2</v>
      </c>
      <c r="G6" s="4">
        <v>13</v>
      </c>
      <c r="H6" s="1"/>
      <c r="I6" s="4">
        <v>0.5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19</v>
      </c>
      <c r="C8" s="1">
        <v>4</v>
      </c>
      <c r="D8" s="4">
        <v>1</v>
      </c>
      <c r="E8" s="1">
        <v>1</v>
      </c>
      <c r="F8" s="1"/>
      <c r="G8" s="4">
        <v>18</v>
      </c>
      <c r="H8" s="4">
        <v>1</v>
      </c>
      <c r="I8" s="4">
        <v>194</v>
      </c>
      <c r="J8" s="4">
        <v>10</v>
      </c>
      <c r="K8" s="4">
        <v>40</v>
      </c>
      <c r="L8" s="4">
        <v>408</v>
      </c>
    </row>
    <row r="9" spans="1:12" ht="14.25" customHeight="1" x14ac:dyDescent="0.25">
      <c r="A9" s="1" t="s">
        <v>48</v>
      </c>
      <c r="B9" s="5">
        <v>1715</v>
      </c>
      <c r="C9" s="1">
        <v>87</v>
      </c>
      <c r="D9" s="4">
        <v>60</v>
      </c>
      <c r="E9" s="1">
        <v>7</v>
      </c>
      <c r="F9" s="4">
        <v>338</v>
      </c>
      <c r="G9" s="5">
        <v>1317</v>
      </c>
      <c r="H9" s="4">
        <v>96</v>
      </c>
      <c r="I9" s="4">
        <v>38</v>
      </c>
      <c r="J9" s="4">
        <v>1</v>
      </c>
      <c r="K9" s="5">
        <v>11778</v>
      </c>
      <c r="L9" s="4">
        <v>261</v>
      </c>
    </row>
    <row r="10" spans="1:12" ht="14.25" customHeight="1" x14ac:dyDescent="0.25">
      <c r="A10" s="1" t="s">
        <v>67</v>
      </c>
      <c r="B10" s="4">
        <v>853</v>
      </c>
      <c r="C10" s="1">
        <v>20</v>
      </c>
      <c r="D10" s="4">
        <v>8</v>
      </c>
      <c r="E10" s="1"/>
      <c r="F10" s="4">
        <v>87</v>
      </c>
      <c r="G10" s="4">
        <v>758</v>
      </c>
      <c r="H10" s="4">
        <v>30</v>
      </c>
      <c r="I10" s="4">
        <v>288</v>
      </c>
      <c r="J10" s="4">
        <v>3</v>
      </c>
      <c r="K10" s="5">
        <v>5140</v>
      </c>
      <c r="L10" s="5">
        <v>1735</v>
      </c>
    </row>
    <row r="11" spans="1:12" ht="14.25" customHeight="1" x14ac:dyDescent="0.25">
      <c r="A11" s="1" t="s">
        <v>125</v>
      </c>
      <c r="B11" s="4">
        <v>74</v>
      </c>
      <c r="C11" s="1">
        <v>3</v>
      </c>
      <c r="D11" s="1"/>
      <c r="E11" s="1"/>
      <c r="F11" s="4">
        <v>14</v>
      </c>
      <c r="G11" s="4">
        <v>60</v>
      </c>
      <c r="H11" s="1"/>
      <c r="I11" s="4">
        <v>693</v>
      </c>
      <c r="J11" s="1"/>
      <c r="K11" s="4">
        <v>954</v>
      </c>
      <c r="L11" s="5">
        <v>8935</v>
      </c>
    </row>
    <row r="12" spans="1:12" ht="14.25" customHeight="1" x14ac:dyDescent="0.25">
      <c r="A12" s="1" t="s">
        <v>20</v>
      </c>
      <c r="B12" s="5">
        <v>5988</v>
      </c>
      <c r="C12" s="1">
        <v>93</v>
      </c>
      <c r="D12" s="4">
        <v>49</v>
      </c>
      <c r="E12" s="1">
        <v>4</v>
      </c>
      <c r="F12" s="5">
        <v>2547</v>
      </c>
      <c r="G12" s="5">
        <v>3392</v>
      </c>
      <c r="H12" s="4">
        <v>93</v>
      </c>
      <c r="I12" s="4">
        <v>235</v>
      </c>
      <c r="J12" s="4">
        <v>2</v>
      </c>
      <c r="K12" s="5">
        <v>310700</v>
      </c>
      <c r="L12" s="5">
        <v>12184</v>
      </c>
    </row>
    <row r="13" spans="1:12" ht="14.25" customHeight="1" x14ac:dyDescent="0.25">
      <c r="A13" s="1" t="s">
        <v>14</v>
      </c>
      <c r="B13" s="5">
        <v>12639</v>
      </c>
      <c r="C13" s="1">
        <v>342</v>
      </c>
      <c r="D13" s="4">
        <v>243</v>
      </c>
      <c r="E13" s="1">
        <v>23</v>
      </c>
      <c r="F13" s="5">
        <v>4046</v>
      </c>
      <c r="G13" s="5">
        <v>8350</v>
      </c>
      <c r="H13" s="4">
        <v>243</v>
      </c>
      <c r="I13" s="5">
        <v>1403</v>
      </c>
      <c r="J13" s="4">
        <v>27</v>
      </c>
      <c r="K13" s="5">
        <v>115235</v>
      </c>
      <c r="L13" s="5">
        <v>12795</v>
      </c>
    </row>
    <row r="14" spans="1:12" ht="14.25" customHeight="1" x14ac:dyDescent="0.25">
      <c r="A14" s="1" t="s">
        <v>88</v>
      </c>
      <c r="B14" s="4">
        <v>717</v>
      </c>
      <c r="C14" s="1">
        <v>76</v>
      </c>
      <c r="D14" s="4">
        <v>8</v>
      </c>
      <c r="E14" s="1">
        <v>1</v>
      </c>
      <c r="F14" s="4">
        <v>44</v>
      </c>
      <c r="G14" s="4">
        <v>665</v>
      </c>
      <c r="H14" s="4">
        <v>23</v>
      </c>
      <c r="I14" s="4">
        <v>71</v>
      </c>
      <c r="J14" s="4">
        <v>0.8</v>
      </c>
      <c r="K14" s="5">
        <v>53300</v>
      </c>
      <c r="L14" s="5">
        <v>5257</v>
      </c>
    </row>
    <row r="15" spans="1:12" ht="14.25" customHeight="1" x14ac:dyDescent="0.25">
      <c r="A15" s="1" t="s">
        <v>153</v>
      </c>
      <c r="B15" s="4">
        <v>33</v>
      </c>
      <c r="C15" s="1"/>
      <c r="D15" s="4">
        <v>6</v>
      </c>
      <c r="E15" s="1">
        <v>1</v>
      </c>
      <c r="F15" s="4">
        <v>5</v>
      </c>
      <c r="G15" s="4">
        <v>22</v>
      </c>
      <c r="H15" s="4">
        <v>1</v>
      </c>
      <c r="I15" s="4">
        <v>84</v>
      </c>
      <c r="J15" s="4">
        <v>15</v>
      </c>
      <c r="K15" s="1"/>
      <c r="L15" s="1"/>
    </row>
    <row r="16" spans="1:12" ht="14.25" customHeight="1" x14ac:dyDescent="0.25">
      <c r="A16" s="1" t="s">
        <v>62</v>
      </c>
      <c r="B16" s="4">
        <v>811</v>
      </c>
      <c r="C16" s="1">
        <v>55</v>
      </c>
      <c r="D16" s="4">
        <v>5</v>
      </c>
      <c r="E16" s="1">
        <v>1</v>
      </c>
      <c r="F16" s="4">
        <v>458</v>
      </c>
      <c r="G16" s="4">
        <v>348</v>
      </c>
      <c r="H16" s="4">
        <v>4</v>
      </c>
      <c r="I16" s="4">
        <v>477</v>
      </c>
      <c r="J16" s="4">
        <v>3</v>
      </c>
      <c r="K16" s="5">
        <v>47684</v>
      </c>
      <c r="L16" s="5">
        <v>28023</v>
      </c>
    </row>
    <row r="17" spans="1:12" ht="14.25" customHeight="1" x14ac:dyDescent="0.25">
      <c r="A17" s="1" t="s">
        <v>126</v>
      </c>
      <c r="B17" s="4">
        <v>164</v>
      </c>
      <c r="C17" s="1">
        <v>41</v>
      </c>
      <c r="D17" s="4">
        <v>17</v>
      </c>
      <c r="E17" s="1">
        <v>5</v>
      </c>
      <c r="F17" s="4">
        <v>33</v>
      </c>
      <c r="G17" s="4">
        <v>114</v>
      </c>
      <c r="H17" s="4">
        <v>1</v>
      </c>
      <c r="I17" s="4">
        <v>1</v>
      </c>
      <c r="J17" s="4">
        <v>0.1</v>
      </c>
      <c r="K17" s="5">
        <v>4289</v>
      </c>
      <c r="L17" s="4">
        <v>26</v>
      </c>
    </row>
    <row r="18" spans="1:12" ht="14.25" customHeight="1" x14ac:dyDescent="0.25">
      <c r="A18" s="1" t="s">
        <v>136</v>
      </c>
      <c r="B18" s="4">
        <v>63</v>
      </c>
      <c r="C18" s="1">
        <v>3</v>
      </c>
      <c r="D18" s="4">
        <v>3</v>
      </c>
      <c r="E18" s="1">
        <v>1</v>
      </c>
      <c r="F18" s="4">
        <v>6</v>
      </c>
      <c r="G18" s="4">
        <v>54</v>
      </c>
      <c r="H18" s="4">
        <v>4</v>
      </c>
      <c r="I18" s="4">
        <v>219</v>
      </c>
      <c r="J18" s="4">
        <v>10</v>
      </c>
      <c r="K18" s="4">
        <v>557</v>
      </c>
      <c r="L18" s="5">
        <v>1938</v>
      </c>
    </row>
    <row r="19" spans="1:12" ht="14.25" customHeight="1" x14ac:dyDescent="0.25">
      <c r="A19" s="1" t="s">
        <v>112</v>
      </c>
      <c r="B19" s="4">
        <v>861</v>
      </c>
      <c r="C19" s="1">
        <v>161</v>
      </c>
      <c r="D19" s="4">
        <v>13</v>
      </c>
      <c r="E19" s="1"/>
      <c r="F19" s="4">
        <v>54</v>
      </c>
      <c r="G19" s="4">
        <v>794</v>
      </c>
      <c r="H19" s="4">
        <v>31</v>
      </c>
      <c r="I19" s="4">
        <v>91</v>
      </c>
      <c r="J19" s="4">
        <v>1</v>
      </c>
      <c r="K19" s="5">
        <v>43000</v>
      </c>
      <c r="L19" s="5">
        <v>4551</v>
      </c>
    </row>
    <row r="20" spans="1:12" ht="14.25" customHeight="1" x14ac:dyDescent="0.25">
      <c r="A20" s="1" t="s">
        <v>11</v>
      </c>
      <c r="B20" s="5">
        <v>22194</v>
      </c>
      <c r="C20" s="6">
        <v>1380</v>
      </c>
      <c r="D20" s="5">
        <v>2035</v>
      </c>
      <c r="E20" s="1">
        <v>403</v>
      </c>
      <c r="F20" s="5">
        <v>4157</v>
      </c>
      <c r="G20" s="5">
        <v>16002</v>
      </c>
      <c r="H20" s="5">
        <v>1260</v>
      </c>
      <c r="I20" s="5">
        <v>1915</v>
      </c>
      <c r="J20" s="4">
        <v>176</v>
      </c>
      <c r="K20" s="5">
        <v>80512</v>
      </c>
      <c r="L20" s="5">
        <v>6947</v>
      </c>
    </row>
    <row r="21" spans="1:12" ht="14.25" customHeight="1" x14ac:dyDescent="0.25">
      <c r="A21" s="1" t="s">
        <v>199</v>
      </c>
      <c r="B21" s="4">
        <v>7</v>
      </c>
      <c r="C21" s="1"/>
      <c r="D21" s="4">
        <v>1</v>
      </c>
      <c r="E21" s="1"/>
      <c r="F21" s="1"/>
      <c r="G21" s="4">
        <v>6</v>
      </c>
      <c r="H21" s="4">
        <v>1</v>
      </c>
      <c r="I21" s="4">
        <v>18</v>
      </c>
      <c r="J21" s="4">
        <v>3</v>
      </c>
      <c r="K21" s="4">
        <v>268</v>
      </c>
      <c r="L21" s="4">
        <v>674</v>
      </c>
    </row>
    <row r="22" spans="1:12" ht="14.25" customHeight="1" x14ac:dyDescent="0.25">
      <c r="A22" s="1" t="s">
        <v>179</v>
      </c>
      <c r="B22" s="4">
        <v>26</v>
      </c>
      <c r="C22" s="1"/>
      <c r="D22" s="4">
        <v>1</v>
      </c>
      <c r="E22" s="1"/>
      <c r="F22" s="4">
        <v>5</v>
      </c>
      <c r="G22" s="4">
        <v>20</v>
      </c>
      <c r="H22" s="1"/>
      <c r="I22" s="4">
        <v>2</v>
      </c>
      <c r="J22" s="4">
        <v>0.08</v>
      </c>
      <c r="K22" s="1"/>
      <c r="L22" s="1"/>
    </row>
    <row r="23" spans="1:12" ht="14.25" customHeight="1" x14ac:dyDescent="0.25">
      <c r="A23" s="1" t="s">
        <v>142</v>
      </c>
      <c r="B23" s="4">
        <v>39</v>
      </c>
      <c r="C23" s="1"/>
      <c r="D23" s="4">
        <v>2</v>
      </c>
      <c r="E23" s="1"/>
      <c r="F23" s="4">
        <v>17</v>
      </c>
      <c r="G23" s="4">
        <v>20</v>
      </c>
      <c r="H23" s="1"/>
      <c r="I23" s="4">
        <v>626</v>
      </c>
      <c r="J23" s="4">
        <v>32</v>
      </c>
      <c r="K23" s="4">
        <v>306</v>
      </c>
      <c r="L23" s="5">
        <v>4913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5">
        <v>1166</v>
      </c>
      <c r="L24" s="5">
        <v>1511</v>
      </c>
    </row>
    <row r="25" spans="1:12" ht="14.25" customHeight="1" x14ac:dyDescent="0.25">
      <c r="A25" s="1" t="s">
        <v>117</v>
      </c>
      <c r="B25" s="4">
        <v>194</v>
      </c>
      <c r="C25" s="1">
        <v>11</v>
      </c>
      <c r="D25" s="4">
        <v>14</v>
      </c>
      <c r="E25" s="1">
        <v>3</v>
      </c>
      <c r="F25" s="4">
        <v>2</v>
      </c>
      <c r="G25" s="4">
        <v>178</v>
      </c>
      <c r="H25" s="4">
        <v>3</v>
      </c>
      <c r="I25" s="4">
        <v>17</v>
      </c>
      <c r="J25" s="4">
        <v>1</v>
      </c>
      <c r="K25" s="4">
        <v>591</v>
      </c>
      <c r="L25" s="4">
        <v>51</v>
      </c>
    </row>
    <row r="26" spans="1:12" ht="14.25" customHeight="1" x14ac:dyDescent="0.25">
      <c r="A26" s="1" t="s">
        <v>72</v>
      </c>
      <c r="B26" s="4">
        <v>764</v>
      </c>
      <c r="C26" s="1">
        <v>90</v>
      </c>
      <c r="D26" s="4">
        <v>33</v>
      </c>
      <c r="E26" s="1">
        <v>4</v>
      </c>
      <c r="F26" s="4">
        <v>68</v>
      </c>
      <c r="G26" s="4">
        <v>663</v>
      </c>
      <c r="H26" s="4">
        <v>4</v>
      </c>
      <c r="I26" s="4">
        <v>233</v>
      </c>
      <c r="J26" s="4">
        <v>10</v>
      </c>
      <c r="K26" s="5">
        <v>6911</v>
      </c>
      <c r="L26" s="5">
        <v>2106</v>
      </c>
    </row>
    <row r="27" spans="1:12" ht="14.25" customHeight="1" x14ac:dyDescent="0.25">
      <c r="A27" s="1" t="s">
        <v>73</v>
      </c>
      <c r="B27" s="4">
        <v>6</v>
      </c>
      <c r="C27" s="1"/>
      <c r="D27" s="4">
        <v>1</v>
      </c>
      <c r="E27" s="1"/>
      <c r="F27" s="1"/>
      <c r="G27" s="4">
        <v>5</v>
      </c>
      <c r="H27" s="1"/>
      <c r="I27" s="4">
        <v>3</v>
      </c>
      <c r="J27" s="4">
        <v>0.4</v>
      </c>
      <c r="K27" s="5">
        <v>1154</v>
      </c>
      <c r="L27" s="4">
        <v>491</v>
      </c>
    </row>
    <row r="28" spans="1:12" ht="14.25" customHeight="1" x14ac:dyDescent="0.25">
      <c r="A28" s="1" t="s">
        <v>18</v>
      </c>
      <c r="B28" s="5">
        <v>14034</v>
      </c>
      <c r="C28" s="6">
        <v>1851</v>
      </c>
      <c r="D28" s="4">
        <v>686</v>
      </c>
      <c r="E28" s="1">
        <v>122</v>
      </c>
      <c r="F28" s="4">
        <v>127</v>
      </c>
      <c r="G28" s="5">
        <v>13221</v>
      </c>
      <c r="H28" s="4">
        <v>296</v>
      </c>
      <c r="I28" s="4">
        <v>66</v>
      </c>
      <c r="J28" s="4">
        <v>3</v>
      </c>
      <c r="K28" s="5">
        <v>54824</v>
      </c>
      <c r="L28" s="4">
        <v>258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135</v>
      </c>
      <c r="C30" s="1"/>
      <c r="D30" s="4">
        <v>1</v>
      </c>
      <c r="E30" s="1"/>
      <c r="F30" s="4">
        <v>85</v>
      </c>
      <c r="G30" s="4">
        <v>49</v>
      </c>
      <c r="H30" s="4">
        <v>3</v>
      </c>
      <c r="I30" s="4">
        <v>309</v>
      </c>
      <c r="J30" s="4">
        <v>2</v>
      </c>
      <c r="K30" s="5">
        <v>8845</v>
      </c>
      <c r="L30" s="5">
        <v>20218</v>
      </c>
    </row>
    <row r="31" spans="1:12" ht="14.25" customHeight="1" x14ac:dyDescent="0.25">
      <c r="A31" s="1" t="s">
        <v>70</v>
      </c>
      <c r="B31" s="4">
        <v>577</v>
      </c>
      <c r="C31" s="1">
        <v>28</v>
      </c>
      <c r="D31" s="4">
        <v>23</v>
      </c>
      <c r="E31" s="1">
        <v>1</v>
      </c>
      <c r="F31" s="4">
        <v>42</v>
      </c>
      <c r="G31" s="4">
        <v>512</v>
      </c>
      <c r="H31" s="4">
        <v>21</v>
      </c>
      <c r="I31" s="4">
        <v>83</v>
      </c>
      <c r="J31" s="4">
        <v>3</v>
      </c>
      <c r="K31" s="5">
        <v>15899</v>
      </c>
      <c r="L31" s="5">
        <v>2288</v>
      </c>
    </row>
    <row r="32" spans="1:12" ht="14.25" customHeight="1" x14ac:dyDescent="0.25">
      <c r="A32" s="1" t="s">
        <v>85</v>
      </c>
      <c r="B32" s="4">
        <v>384</v>
      </c>
      <c r="C32" s="1">
        <v>20</v>
      </c>
      <c r="D32" s="4">
        <v>19</v>
      </c>
      <c r="E32" s="1">
        <v>1</v>
      </c>
      <c r="F32" s="4">
        <v>127</v>
      </c>
      <c r="G32" s="4">
        <v>238</v>
      </c>
      <c r="H32" s="1"/>
      <c r="I32" s="4">
        <v>18</v>
      </c>
      <c r="J32" s="4">
        <v>0.9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1"/>
      <c r="L33" s="1"/>
    </row>
    <row r="34" spans="1:12" ht="14.25" customHeight="1" x14ac:dyDescent="0.25">
      <c r="A34" s="1" t="s">
        <v>180</v>
      </c>
      <c r="B34" s="4">
        <v>7</v>
      </c>
      <c r="C34" s="1"/>
      <c r="D34" s="4">
        <v>1</v>
      </c>
      <c r="E34" s="1"/>
      <c r="F34" s="4">
        <v>1</v>
      </c>
      <c r="G34" s="4">
        <v>5</v>
      </c>
      <c r="H34" s="1"/>
      <c r="I34" s="4">
        <v>13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115</v>
      </c>
      <c r="C35" s="1">
        <v>1</v>
      </c>
      <c r="D35" s="1"/>
      <c r="E35" s="1"/>
      <c r="F35" s="4">
        <v>58</v>
      </c>
      <c r="G35" s="4">
        <v>57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685</v>
      </c>
      <c r="C36" s="1">
        <v>27</v>
      </c>
      <c r="D36" s="4">
        <v>9</v>
      </c>
      <c r="E36" s="1"/>
      <c r="F36" s="4">
        <v>60</v>
      </c>
      <c r="G36" s="4">
        <v>616</v>
      </c>
      <c r="H36" s="1"/>
      <c r="I36" s="4">
        <v>26</v>
      </c>
      <c r="J36" s="4">
        <v>0.3</v>
      </c>
      <c r="K36" s="1"/>
      <c r="L36" s="1"/>
    </row>
    <row r="37" spans="1:12" ht="14.25" customHeight="1" x14ac:dyDescent="0.25">
      <c r="A37" s="1" t="s">
        <v>15</v>
      </c>
      <c r="B37" s="5">
        <v>17897</v>
      </c>
      <c r="C37" s="6">
        <v>1230</v>
      </c>
      <c r="D37" s="4">
        <v>381</v>
      </c>
      <c r="E37" s="1">
        <v>58</v>
      </c>
      <c r="F37" s="5">
        <v>4028</v>
      </c>
      <c r="G37" s="5">
        <v>13488</v>
      </c>
      <c r="H37" s="4">
        <v>426</v>
      </c>
      <c r="I37" s="4">
        <v>474</v>
      </c>
      <c r="J37" s="4">
        <v>10</v>
      </c>
      <c r="K37" s="5">
        <v>346507</v>
      </c>
      <c r="L37" s="5">
        <v>9181</v>
      </c>
    </row>
    <row r="38" spans="1:12" ht="14.25" customHeight="1" x14ac:dyDescent="0.25">
      <c r="A38" s="1" t="s">
        <v>193</v>
      </c>
      <c r="B38" s="4">
        <v>8</v>
      </c>
      <c r="C38" s="1"/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45</v>
      </c>
      <c r="C40" s="1">
        <v>6</v>
      </c>
      <c r="D40" s="4">
        <v>1</v>
      </c>
      <c r="E40" s="1"/>
      <c r="F40" s="4">
        <v>6</v>
      </c>
      <c r="G40" s="4">
        <v>38</v>
      </c>
      <c r="H40" s="1"/>
      <c r="I40" s="4">
        <v>685</v>
      </c>
      <c r="J40" s="4">
        <v>15</v>
      </c>
      <c r="K40" s="4">
        <v>479</v>
      </c>
      <c r="L40" s="5">
        <v>7288</v>
      </c>
    </row>
    <row r="41" spans="1:12" ht="14.25" customHeight="1" x14ac:dyDescent="0.25">
      <c r="A41" s="1" t="s">
        <v>195</v>
      </c>
      <c r="B41" s="4">
        <v>10</v>
      </c>
      <c r="C41" s="1">
        <v>1</v>
      </c>
      <c r="D41" s="1"/>
      <c r="E41" s="1"/>
      <c r="F41" s="4">
        <v>2</v>
      </c>
      <c r="G41" s="4">
        <v>8</v>
      </c>
      <c r="H41" s="1"/>
      <c r="I41" s="4">
        <v>0.6</v>
      </c>
      <c r="J41" s="1"/>
      <c r="K41" s="1"/>
      <c r="L41" s="1"/>
    </row>
    <row r="42" spans="1:12" ht="14.25" customHeight="1" x14ac:dyDescent="0.25">
      <c r="A42" s="1" t="s">
        <v>108</v>
      </c>
      <c r="B42" s="4">
        <v>335</v>
      </c>
      <c r="C42" s="1">
        <v>12</v>
      </c>
      <c r="D42" s="4">
        <v>7</v>
      </c>
      <c r="E42" s="1"/>
      <c r="F42" s="4">
        <v>34</v>
      </c>
      <c r="G42" s="4">
        <v>294</v>
      </c>
      <c r="H42" s="1"/>
      <c r="I42" s="5">
        <v>1927</v>
      </c>
      <c r="J42" s="4">
        <v>40</v>
      </c>
      <c r="K42" s="5">
        <v>1157</v>
      </c>
      <c r="L42" s="5">
        <v>6655</v>
      </c>
    </row>
    <row r="43" spans="1:12" ht="14.25" customHeight="1" x14ac:dyDescent="0.25">
      <c r="A43" s="1" t="s">
        <v>26</v>
      </c>
      <c r="B43" s="5">
        <v>5116</v>
      </c>
      <c r="C43" s="1">
        <v>301</v>
      </c>
      <c r="D43" s="4">
        <v>43</v>
      </c>
      <c r="E43" s="1">
        <v>6</v>
      </c>
      <c r="F43" s="4">
        <v>898</v>
      </c>
      <c r="G43" s="5">
        <v>4175</v>
      </c>
      <c r="H43" s="4">
        <v>337</v>
      </c>
      <c r="I43" s="4">
        <v>268</v>
      </c>
      <c r="J43" s="4">
        <v>2</v>
      </c>
      <c r="K43" s="5">
        <v>57122</v>
      </c>
      <c r="L43" s="5">
        <v>2988</v>
      </c>
    </row>
    <row r="44" spans="1:12" ht="14.25" customHeight="1" x14ac:dyDescent="0.25">
      <c r="A44" s="1" t="s">
        <v>3</v>
      </c>
      <c r="B44" s="5">
        <v>81740</v>
      </c>
      <c r="C44" s="1">
        <v>32</v>
      </c>
      <c r="D44" s="5">
        <v>3331</v>
      </c>
      <c r="E44" s="1"/>
      <c r="F44" s="5">
        <v>77167</v>
      </c>
      <c r="G44" s="5">
        <v>1242</v>
      </c>
      <c r="H44" s="4">
        <v>211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1780</v>
      </c>
      <c r="C45" s="1">
        <v>201</v>
      </c>
      <c r="D45" s="4">
        <v>50</v>
      </c>
      <c r="E45" s="1">
        <v>4</v>
      </c>
      <c r="F45" s="4">
        <v>100</v>
      </c>
      <c r="G45" s="5">
        <v>1630</v>
      </c>
      <c r="H45" s="4">
        <v>76</v>
      </c>
      <c r="I45" s="4">
        <v>35</v>
      </c>
      <c r="J45" s="4">
        <v>1</v>
      </c>
      <c r="K45" s="5">
        <v>30445</v>
      </c>
      <c r="L45" s="4">
        <v>598</v>
      </c>
    </row>
    <row r="46" spans="1:12" ht="14.25" customHeight="1" x14ac:dyDescent="0.25">
      <c r="A46" s="1" t="s">
        <v>144</v>
      </c>
      <c r="B46" s="4">
        <v>45</v>
      </c>
      <c r="C46" s="1"/>
      <c r="D46" s="4">
        <v>5</v>
      </c>
      <c r="E46" s="1"/>
      <c r="F46" s="4">
        <v>2</v>
      </c>
      <c r="G46" s="4">
        <v>38</v>
      </c>
      <c r="H46" s="1"/>
      <c r="I46" s="4">
        <v>8</v>
      </c>
      <c r="J46" s="4">
        <v>0.9</v>
      </c>
      <c r="K46" s="1"/>
      <c r="L46" s="1"/>
    </row>
    <row r="47" spans="1:12" ht="14.25" customHeight="1" x14ac:dyDescent="0.25">
      <c r="A47" s="1" t="s">
        <v>74</v>
      </c>
      <c r="B47" s="4">
        <v>483</v>
      </c>
      <c r="C47" s="1">
        <v>16</v>
      </c>
      <c r="D47" s="4">
        <v>2</v>
      </c>
      <c r="E47" s="1"/>
      <c r="F47" s="4">
        <v>24</v>
      </c>
      <c r="G47" s="4">
        <v>457</v>
      </c>
      <c r="H47" s="4">
        <v>14</v>
      </c>
      <c r="I47" s="4">
        <v>95</v>
      </c>
      <c r="J47" s="4">
        <v>0.4</v>
      </c>
      <c r="K47" s="5">
        <v>5525</v>
      </c>
      <c r="L47" s="5">
        <v>1085</v>
      </c>
    </row>
    <row r="48" spans="1:12" ht="14.25" customHeight="1" x14ac:dyDescent="0.25">
      <c r="A48" s="1" t="s">
        <v>51</v>
      </c>
      <c r="B48" s="5">
        <v>1282</v>
      </c>
      <c r="C48" s="1">
        <v>60</v>
      </c>
      <c r="D48" s="4">
        <v>18</v>
      </c>
      <c r="E48" s="1">
        <v>2</v>
      </c>
      <c r="F48" s="4">
        <v>167</v>
      </c>
      <c r="G48" s="5">
        <v>1097</v>
      </c>
      <c r="H48" s="4">
        <v>35</v>
      </c>
      <c r="I48" s="4">
        <v>312</v>
      </c>
      <c r="J48" s="4">
        <v>4</v>
      </c>
      <c r="K48" s="5">
        <v>12322</v>
      </c>
      <c r="L48" s="5">
        <v>3002</v>
      </c>
    </row>
    <row r="49" spans="1:12" ht="14.25" customHeight="1" x14ac:dyDescent="0.25">
      <c r="A49" s="1" t="s">
        <v>99</v>
      </c>
      <c r="B49" s="4">
        <v>396</v>
      </c>
      <c r="C49" s="1">
        <v>46</v>
      </c>
      <c r="D49" s="4">
        <v>11</v>
      </c>
      <c r="E49" s="1">
        <v>2</v>
      </c>
      <c r="F49" s="4">
        <v>27</v>
      </c>
      <c r="G49" s="4">
        <v>358</v>
      </c>
      <c r="H49" s="4">
        <v>15</v>
      </c>
      <c r="I49" s="4">
        <v>35</v>
      </c>
      <c r="J49" s="4">
        <v>1</v>
      </c>
      <c r="K49" s="5">
        <v>7054</v>
      </c>
      <c r="L49" s="4">
        <v>623</v>
      </c>
    </row>
    <row r="50" spans="1:12" ht="14.25" customHeight="1" x14ac:dyDescent="0.25">
      <c r="A50" s="1" t="s">
        <v>168</v>
      </c>
      <c r="B50" s="4">
        <v>13</v>
      </c>
      <c r="C50" s="1"/>
      <c r="D50" s="4">
        <v>1</v>
      </c>
      <c r="E50" s="1"/>
      <c r="F50" s="4">
        <v>7</v>
      </c>
      <c r="G50" s="4">
        <v>5</v>
      </c>
      <c r="H50" s="1"/>
      <c r="I50" s="4">
        <v>79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494</v>
      </c>
      <c r="C51" s="1">
        <v>29</v>
      </c>
      <c r="D51" s="4">
        <v>9</v>
      </c>
      <c r="E51" s="1"/>
      <c r="F51" s="4">
        <v>47</v>
      </c>
      <c r="G51" s="4">
        <v>438</v>
      </c>
      <c r="H51" s="4">
        <v>13</v>
      </c>
      <c r="I51" s="4">
        <v>409</v>
      </c>
      <c r="J51" s="4">
        <v>7</v>
      </c>
      <c r="K51" s="5">
        <v>13017</v>
      </c>
      <c r="L51" s="5">
        <v>10781</v>
      </c>
    </row>
    <row r="52" spans="1:12" ht="14.25" customHeight="1" x14ac:dyDescent="0.25">
      <c r="A52" s="1" t="s">
        <v>22</v>
      </c>
      <c r="B52" s="5">
        <v>5017</v>
      </c>
      <c r="C52" s="1">
        <v>195</v>
      </c>
      <c r="D52" s="4">
        <v>88</v>
      </c>
      <c r="E52" s="1">
        <v>10</v>
      </c>
      <c r="F52" s="4">
        <v>172</v>
      </c>
      <c r="G52" s="5">
        <v>4757</v>
      </c>
      <c r="H52" s="4">
        <v>86</v>
      </c>
      <c r="I52" s="4">
        <v>468</v>
      </c>
      <c r="J52" s="4">
        <v>8</v>
      </c>
      <c r="K52" s="5">
        <v>91247</v>
      </c>
      <c r="L52" s="5">
        <v>8521</v>
      </c>
    </row>
    <row r="53" spans="1:12" ht="14.25" customHeight="1" x14ac:dyDescent="0.25">
      <c r="A53" s="1" t="s">
        <v>25</v>
      </c>
      <c r="B53" s="5">
        <v>5071</v>
      </c>
      <c r="C53" s="1">
        <v>390</v>
      </c>
      <c r="D53" s="4">
        <v>203</v>
      </c>
      <c r="E53" s="1">
        <v>16</v>
      </c>
      <c r="F53" s="5">
        <v>1491</v>
      </c>
      <c r="G53" s="5">
        <v>3377</v>
      </c>
      <c r="H53" s="4">
        <v>127</v>
      </c>
      <c r="I53" s="4">
        <v>875</v>
      </c>
      <c r="J53" s="4">
        <v>35</v>
      </c>
      <c r="K53" s="5">
        <v>58419</v>
      </c>
      <c r="L53" s="5">
        <v>10086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90</v>
      </c>
      <c r="C55" s="1"/>
      <c r="D55" s="1"/>
      <c r="E55" s="1"/>
      <c r="F55" s="4">
        <v>9</v>
      </c>
      <c r="G55" s="4">
        <v>81</v>
      </c>
      <c r="H55" s="1"/>
      <c r="I55" s="4">
        <v>91</v>
      </c>
      <c r="J55" s="1"/>
      <c r="K55" s="5">
        <v>2229</v>
      </c>
      <c r="L55" s="5">
        <v>2256</v>
      </c>
    </row>
    <row r="56" spans="1:12" ht="14.25" customHeight="1" x14ac:dyDescent="0.25">
      <c r="A56" s="1" t="s">
        <v>159</v>
      </c>
      <c r="B56" s="4">
        <v>15</v>
      </c>
      <c r="C56" s="1"/>
      <c r="D56" s="1"/>
      <c r="E56" s="1"/>
      <c r="F56" s="4">
        <v>1</v>
      </c>
      <c r="G56" s="4">
        <v>14</v>
      </c>
      <c r="H56" s="1"/>
      <c r="I56" s="4">
        <v>208</v>
      </c>
      <c r="J56" s="1"/>
      <c r="K56" s="4">
        <v>293</v>
      </c>
      <c r="L56" s="5">
        <v>4070</v>
      </c>
    </row>
    <row r="57" spans="1:12" ht="14.25" customHeight="1" x14ac:dyDescent="0.25">
      <c r="A57" s="1" t="s">
        <v>44</v>
      </c>
      <c r="B57" s="5">
        <v>1956</v>
      </c>
      <c r="C57" s="1">
        <v>128</v>
      </c>
      <c r="D57" s="4">
        <v>98</v>
      </c>
      <c r="E57" s="1">
        <v>12</v>
      </c>
      <c r="F57" s="4">
        <v>36</v>
      </c>
      <c r="G57" s="5">
        <v>1822</v>
      </c>
      <c r="H57" s="4">
        <v>147</v>
      </c>
      <c r="I57" s="4">
        <v>180</v>
      </c>
      <c r="J57" s="4">
        <v>9</v>
      </c>
      <c r="K57" s="5">
        <v>4542</v>
      </c>
      <c r="L57" s="4">
        <v>419</v>
      </c>
    </row>
    <row r="58" spans="1:12" ht="14.25" customHeight="1" x14ac:dyDescent="0.25">
      <c r="A58" s="1" t="s">
        <v>118</v>
      </c>
      <c r="B58" s="4">
        <v>180</v>
      </c>
      <c r="C58" s="1">
        <v>19</v>
      </c>
      <c r="D58" s="4">
        <v>18</v>
      </c>
      <c r="E58" s="1"/>
      <c r="F58" s="4">
        <v>9</v>
      </c>
      <c r="G58" s="4">
        <v>153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3995</v>
      </c>
      <c r="C59" s="1">
        <v>248</v>
      </c>
      <c r="D59" s="4">
        <v>220</v>
      </c>
      <c r="E59" s="1">
        <v>29</v>
      </c>
      <c r="F59" s="4">
        <v>140</v>
      </c>
      <c r="G59" s="5">
        <v>3635</v>
      </c>
      <c r="H59" s="4">
        <v>156</v>
      </c>
      <c r="I59" s="4">
        <v>226</v>
      </c>
      <c r="J59" s="4">
        <v>12</v>
      </c>
      <c r="K59" s="5">
        <v>14406</v>
      </c>
      <c r="L59" s="4">
        <v>817</v>
      </c>
    </row>
    <row r="60" spans="1:12" ht="14.25" customHeight="1" x14ac:dyDescent="0.25">
      <c r="A60" s="1" t="s">
        <v>57</v>
      </c>
      <c r="B60" s="5">
        <v>1450</v>
      </c>
      <c r="C60" s="1">
        <v>128</v>
      </c>
      <c r="D60" s="4">
        <v>94</v>
      </c>
      <c r="E60" s="1">
        <v>9</v>
      </c>
      <c r="F60" s="4">
        <v>276</v>
      </c>
      <c r="G60" s="5">
        <v>1080</v>
      </c>
      <c r="H60" s="1"/>
      <c r="I60" s="4">
        <v>14</v>
      </c>
      <c r="J60" s="4">
        <v>0.9</v>
      </c>
      <c r="K60" s="5">
        <v>25000</v>
      </c>
      <c r="L60" s="4">
        <v>244</v>
      </c>
    </row>
    <row r="61" spans="1:12" ht="14.25" customHeight="1" x14ac:dyDescent="0.25">
      <c r="A61" s="1" t="s">
        <v>141</v>
      </c>
      <c r="B61" s="4">
        <v>78</v>
      </c>
      <c r="C61" s="1">
        <v>9</v>
      </c>
      <c r="D61" s="4">
        <v>4</v>
      </c>
      <c r="E61" s="1"/>
      <c r="F61" s="4">
        <v>5</v>
      </c>
      <c r="G61" s="4">
        <v>69</v>
      </c>
      <c r="H61" s="4">
        <v>4</v>
      </c>
      <c r="I61" s="4">
        <v>12</v>
      </c>
      <c r="J61" s="4">
        <v>0.6</v>
      </c>
      <c r="K61" s="1"/>
      <c r="L61" s="1"/>
    </row>
    <row r="62" spans="1:12" ht="14.25" customHeight="1" x14ac:dyDescent="0.25">
      <c r="A62" s="1" t="s">
        <v>154</v>
      </c>
      <c r="B62" s="4">
        <v>16</v>
      </c>
      <c r="C62" s="1"/>
      <c r="D62" s="1"/>
      <c r="E62" s="1"/>
      <c r="F62" s="4">
        <v>3</v>
      </c>
      <c r="G62" s="4">
        <v>13</v>
      </c>
      <c r="H62" s="1"/>
      <c r="I62" s="4">
        <v>11</v>
      </c>
      <c r="J62" s="1"/>
      <c r="K62" s="4">
        <v>854</v>
      </c>
      <c r="L62" s="4">
        <v>609</v>
      </c>
    </row>
    <row r="63" spans="1:12" ht="14.25" customHeight="1" x14ac:dyDescent="0.25">
      <c r="A63" s="1" t="s">
        <v>157</v>
      </c>
      <c r="B63" s="4">
        <v>31</v>
      </c>
      <c r="C63" s="1"/>
      <c r="D63" s="1"/>
      <c r="E63" s="1"/>
      <c r="F63" s="1"/>
      <c r="G63" s="4">
        <v>31</v>
      </c>
      <c r="H63" s="1"/>
      <c r="I63" s="4">
        <v>9</v>
      </c>
      <c r="J63" s="1"/>
      <c r="K63" s="1"/>
      <c r="L63" s="1"/>
    </row>
    <row r="64" spans="1:12" ht="14.25" customHeight="1" x14ac:dyDescent="0.25">
      <c r="A64" s="1" t="s">
        <v>54</v>
      </c>
      <c r="B64" s="5">
        <v>1149</v>
      </c>
      <c r="C64" s="1">
        <v>41</v>
      </c>
      <c r="D64" s="4">
        <v>21</v>
      </c>
      <c r="E64" s="1">
        <v>2</v>
      </c>
      <c r="F64" s="4">
        <v>69</v>
      </c>
      <c r="G64" s="5">
        <v>1059</v>
      </c>
      <c r="H64" s="4">
        <v>12</v>
      </c>
      <c r="I64" s="4">
        <v>866</v>
      </c>
      <c r="J64" s="4">
        <v>16</v>
      </c>
      <c r="K64" s="5">
        <v>23546</v>
      </c>
      <c r="L64" s="5">
        <v>17750</v>
      </c>
    </row>
    <row r="65" spans="1:12" ht="14.25" customHeight="1" x14ac:dyDescent="0.25">
      <c r="A65" s="1" t="s">
        <v>163</v>
      </c>
      <c r="B65" s="4">
        <v>10</v>
      </c>
      <c r="C65" s="1"/>
      <c r="D65" s="1"/>
      <c r="E65" s="1"/>
      <c r="F65" s="4">
        <v>4</v>
      </c>
      <c r="G65" s="4">
        <v>6</v>
      </c>
      <c r="H65" s="1"/>
      <c r="I65" s="4">
        <v>9</v>
      </c>
      <c r="J65" s="1"/>
      <c r="K65" s="1"/>
      <c r="L65" s="1"/>
    </row>
    <row r="66" spans="1:12" ht="14.25" customHeight="1" x14ac:dyDescent="0.25">
      <c r="A66" s="1" t="s">
        <v>143</v>
      </c>
      <c r="B66" s="4">
        <v>52</v>
      </c>
      <c r="C66" s="1">
        <v>8</v>
      </c>
      <c r="D66" s="4">
        <v>2</v>
      </c>
      <c r="E66" s="1"/>
      <c r="F66" s="4">
        <v>4</v>
      </c>
      <c r="G66" s="4">
        <v>46</v>
      </c>
      <c r="H66" s="4">
        <v>1</v>
      </c>
      <c r="I66" s="4">
        <v>0.5</v>
      </c>
      <c r="J66" s="4">
        <v>0.02</v>
      </c>
      <c r="K66" s="5">
        <v>2271</v>
      </c>
      <c r="L66" s="4">
        <v>20</v>
      </c>
    </row>
    <row r="67" spans="1:12" ht="14.25" customHeight="1" x14ac:dyDescent="0.25">
      <c r="A67" s="1" t="s">
        <v>94</v>
      </c>
      <c r="B67" s="4">
        <v>184</v>
      </c>
      <c r="C67" s="1">
        <v>1</v>
      </c>
      <c r="D67" s="1"/>
      <c r="E67" s="1"/>
      <c r="F67" s="4">
        <v>120</v>
      </c>
      <c r="G67" s="4">
        <v>64</v>
      </c>
      <c r="H67" s="4">
        <v>2</v>
      </c>
      <c r="I67" s="5">
        <v>3766</v>
      </c>
      <c r="J67" s="1"/>
      <c r="K67" s="5">
        <v>5035</v>
      </c>
      <c r="L67" s="5">
        <v>103043</v>
      </c>
    </row>
    <row r="68" spans="1:12" ht="14.25" customHeight="1" x14ac:dyDescent="0.25">
      <c r="A68" s="1" t="s">
        <v>206</v>
      </c>
      <c r="B68" s="4">
        <v>2</v>
      </c>
      <c r="C68" s="1"/>
      <c r="D68" s="1"/>
      <c r="E68" s="1"/>
      <c r="F68" s="1"/>
      <c r="G68" s="4">
        <v>2</v>
      </c>
      <c r="H68" s="1"/>
      <c r="I68" s="4">
        <v>575</v>
      </c>
      <c r="J68" s="1"/>
      <c r="K68" s="1"/>
      <c r="L68" s="1"/>
    </row>
    <row r="69" spans="1:12" ht="14.25" customHeight="1" x14ac:dyDescent="0.25">
      <c r="A69" s="1" t="s">
        <v>184</v>
      </c>
      <c r="B69" s="4">
        <v>15</v>
      </c>
      <c r="C69" s="1">
        <v>1</v>
      </c>
      <c r="D69" s="1"/>
      <c r="E69" s="1"/>
      <c r="F69" s="1"/>
      <c r="G69" s="4">
        <v>15</v>
      </c>
      <c r="H69" s="1"/>
      <c r="I69" s="4">
        <v>17</v>
      </c>
      <c r="J69" s="1"/>
      <c r="K69" s="1"/>
      <c r="L69" s="1"/>
    </row>
    <row r="70" spans="1:12" ht="14.25" customHeight="1" x14ac:dyDescent="0.25">
      <c r="A70" s="1" t="s">
        <v>39</v>
      </c>
      <c r="B70" s="5">
        <v>2308</v>
      </c>
      <c r="C70" s="1">
        <v>132</v>
      </c>
      <c r="D70" s="4">
        <v>34</v>
      </c>
      <c r="E70" s="1">
        <v>7</v>
      </c>
      <c r="F70" s="4">
        <v>300</v>
      </c>
      <c r="G70" s="5">
        <v>1974</v>
      </c>
      <c r="H70" s="4">
        <v>81</v>
      </c>
      <c r="I70" s="4">
        <v>417</v>
      </c>
      <c r="J70" s="4">
        <v>6</v>
      </c>
      <c r="K70" s="5">
        <v>34900</v>
      </c>
      <c r="L70" s="5">
        <v>6299</v>
      </c>
    </row>
    <row r="71" spans="1:12" ht="14.25" customHeight="1" x14ac:dyDescent="0.25">
      <c r="A71" s="1" t="s">
        <v>6</v>
      </c>
      <c r="B71" s="5">
        <v>109069</v>
      </c>
      <c r="C71" s="6">
        <v>11059</v>
      </c>
      <c r="D71" s="5">
        <v>10328</v>
      </c>
      <c r="E71" s="6">
        <v>1417</v>
      </c>
      <c r="F71" s="5">
        <v>19337</v>
      </c>
      <c r="G71" s="5">
        <v>79404</v>
      </c>
      <c r="H71" s="5">
        <v>7131</v>
      </c>
      <c r="I71" s="5">
        <v>1671</v>
      </c>
      <c r="J71" s="4">
        <v>158</v>
      </c>
      <c r="K71" s="5">
        <v>224254</v>
      </c>
      <c r="L71" s="5">
        <v>3436</v>
      </c>
    </row>
    <row r="72" spans="1:12" ht="14.25" customHeight="1" x14ac:dyDescent="0.25">
      <c r="A72" s="1" t="s">
        <v>128</v>
      </c>
      <c r="B72" s="4">
        <v>77</v>
      </c>
      <c r="C72" s="1">
        <v>5</v>
      </c>
      <c r="D72" s="1"/>
      <c r="E72" s="1"/>
      <c r="F72" s="4">
        <v>34</v>
      </c>
      <c r="G72" s="4">
        <v>43</v>
      </c>
      <c r="H72" s="4">
        <v>1</v>
      </c>
      <c r="I72" s="4">
        <v>258</v>
      </c>
      <c r="J72" s="1"/>
      <c r="K72" s="1"/>
      <c r="L72" s="1"/>
    </row>
    <row r="73" spans="1:12" ht="14.25" customHeight="1" x14ac:dyDescent="0.25">
      <c r="A73" s="1" t="s">
        <v>138</v>
      </c>
      <c r="B73" s="4">
        <v>47</v>
      </c>
      <c r="C73" s="1">
        <v>5</v>
      </c>
      <c r="D73" s="1"/>
      <c r="E73" s="1"/>
      <c r="F73" s="1"/>
      <c r="G73" s="4">
        <v>47</v>
      </c>
      <c r="H73" s="1"/>
      <c r="I73" s="4">
        <v>167</v>
      </c>
      <c r="J73" s="1"/>
      <c r="K73" s="4">
        <v>694</v>
      </c>
      <c r="L73" s="5">
        <v>2471</v>
      </c>
    </row>
    <row r="74" spans="1:12" ht="14.25" customHeight="1" x14ac:dyDescent="0.25">
      <c r="A74" s="1" t="s">
        <v>175</v>
      </c>
      <c r="B74" s="4">
        <v>30</v>
      </c>
      <c r="C74" s="1">
        <v>6</v>
      </c>
      <c r="D74" s="4">
        <v>1</v>
      </c>
      <c r="E74" s="1"/>
      <c r="F74" s="4">
        <v>1</v>
      </c>
      <c r="G74" s="4">
        <v>28</v>
      </c>
      <c r="H74" s="1"/>
      <c r="I74" s="4">
        <v>13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196</v>
      </c>
      <c r="C76" s="1">
        <v>8</v>
      </c>
      <c r="D76" s="4">
        <v>3</v>
      </c>
      <c r="E76" s="1">
        <v>1</v>
      </c>
      <c r="F76" s="4">
        <v>46</v>
      </c>
      <c r="G76" s="4">
        <v>147</v>
      </c>
      <c r="H76" s="4">
        <v>6</v>
      </c>
      <c r="I76" s="4">
        <v>49</v>
      </c>
      <c r="J76" s="4">
        <v>0.8</v>
      </c>
      <c r="K76" s="5">
        <v>2762</v>
      </c>
      <c r="L76" s="4">
        <v>692</v>
      </c>
    </row>
    <row r="77" spans="1:12" ht="14.25" customHeight="1" x14ac:dyDescent="0.25">
      <c r="A77" s="1" t="s">
        <v>5</v>
      </c>
      <c r="B77" s="5">
        <v>107663</v>
      </c>
      <c r="C77" s="6">
        <v>4288</v>
      </c>
      <c r="D77" s="5">
        <v>2016</v>
      </c>
      <c r="E77" s="1">
        <v>206</v>
      </c>
      <c r="F77" s="5">
        <v>36081</v>
      </c>
      <c r="G77" s="5">
        <v>69566</v>
      </c>
      <c r="H77" s="5">
        <v>4895</v>
      </c>
      <c r="I77" s="5">
        <v>1285</v>
      </c>
      <c r="J77" s="4">
        <v>24</v>
      </c>
      <c r="K77" s="5">
        <v>918460</v>
      </c>
      <c r="L77" s="5">
        <v>10962</v>
      </c>
    </row>
    <row r="78" spans="1:12" ht="14.25" customHeight="1" x14ac:dyDescent="0.25">
      <c r="A78" s="1" t="s">
        <v>95</v>
      </c>
      <c r="B78" s="4">
        <v>287</v>
      </c>
      <c r="C78" s="1">
        <v>73</v>
      </c>
      <c r="D78" s="4">
        <v>5</v>
      </c>
      <c r="E78" s="1"/>
      <c r="F78" s="4">
        <v>31</v>
      </c>
      <c r="G78" s="4">
        <v>251</v>
      </c>
      <c r="H78" s="4">
        <v>2</v>
      </c>
      <c r="I78" s="4">
        <v>9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113</v>
      </c>
      <c r="C79" s="1">
        <v>4</v>
      </c>
      <c r="D79" s="1"/>
      <c r="E79" s="1"/>
      <c r="F79" s="4">
        <v>60</v>
      </c>
      <c r="G79" s="4">
        <v>53</v>
      </c>
      <c r="H79" s="1"/>
      <c r="I79" s="5">
        <v>3354</v>
      </c>
      <c r="J79" s="1"/>
      <c r="K79" s="5">
        <v>1440</v>
      </c>
      <c r="L79" s="5">
        <v>42741</v>
      </c>
    </row>
    <row r="80" spans="1:12" ht="14.25" customHeight="1" x14ac:dyDescent="0.25">
      <c r="A80" s="1" t="s">
        <v>40</v>
      </c>
      <c r="B80" s="5">
        <v>1832</v>
      </c>
      <c r="C80" s="1">
        <v>77</v>
      </c>
      <c r="D80" s="4">
        <v>81</v>
      </c>
      <c r="E80" s="1">
        <v>2</v>
      </c>
      <c r="F80" s="4">
        <v>269</v>
      </c>
      <c r="G80" s="5">
        <v>1482</v>
      </c>
      <c r="H80" s="4">
        <v>90</v>
      </c>
      <c r="I80" s="4">
        <v>176</v>
      </c>
      <c r="J80" s="4">
        <v>8</v>
      </c>
      <c r="K80" s="5">
        <v>28584</v>
      </c>
      <c r="L80" s="5">
        <v>2742</v>
      </c>
    </row>
    <row r="81" spans="1:12" ht="14.25" customHeight="1" x14ac:dyDescent="0.25">
      <c r="A81" s="1" t="s">
        <v>161</v>
      </c>
      <c r="B81" s="4">
        <v>11</v>
      </c>
      <c r="C81" s="1"/>
      <c r="D81" s="1"/>
      <c r="E81" s="1"/>
      <c r="F81" s="4">
        <v>10</v>
      </c>
      <c r="G81" s="4">
        <v>1</v>
      </c>
      <c r="H81" s="1"/>
      <c r="I81" s="4">
        <v>194</v>
      </c>
      <c r="J81" s="1"/>
      <c r="K81" s="4">
        <v>752</v>
      </c>
      <c r="L81" s="5">
        <v>13246</v>
      </c>
    </row>
    <row r="82" spans="1:12" ht="14.25" customHeight="1" x14ac:dyDescent="0.25">
      <c r="A82" s="1" t="s">
        <v>164</v>
      </c>
      <c r="B82" s="4">
        <v>12</v>
      </c>
      <c r="C82" s="1"/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139</v>
      </c>
      <c r="C83" s="1"/>
      <c r="D83" s="4">
        <v>7</v>
      </c>
      <c r="E83" s="1"/>
      <c r="F83" s="4">
        <v>31</v>
      </c>
      <c r="G83" s="4">
        <v>101</v>
      </c>
      <c r="H83" s="4">
        <v>14</v>
      </c>
      <c r="I83" s="4">
        <v>347</v>
      </c>
      <c r="J83" s="4">
        <v>17</v>
      </c>
      <c r="K83" s="1"/>
      <c r="L83" s="1"/>
    </row>
    <row r="84" spans="1:12" ht="14.25" customHeight="1" x14ac:dyDescent="0.25">
      <c r="A84" s="1" t="s">
        <v>134</v>
      </c>
      <c r="B84" s="4">
        <v>77</v>
      </c>
      <c r="C84" s="1">
        <v>7</v>
      </c>
      <c r="D84" s="4">
        <v>3</v>
      </c>
      <c r="E84" s="1"/>
      <c r="F84" s="4">
        <v>17</v>
      </c>
      <c r="G84" s="4">
        <v>57</v>
      </c>
      <c r="H84" s="4">
        <v>3</v>
      </c>
      <c r="I84" s="4">
        <v>4</v>
      </c>
      <c r="J84" s="4">
        <v>0.2</v>
      </c>
      <c r="K84" s="5">
        <v>1134</v>
      </c>
      <c r="L84" s="4">
        <v>63</v>
      </c>
    </row>
    <row r="85" spans="1:12" ht="14.25" customHeight="1" x14ac:dyDescent="0.25">
      <c r="A85" s="1" t="s">
        <v>149</v>
      </c>
      <c r="B85" s="4">
        <v>144</v>
      </c>
      <c r="C85" s="1">
        <v>16</v>
      </c>
      <c r="D85" s="1"/>
      <c r="E85" s="1"/>
      <c r="F85" s="4">
        <v>5</v>
      </c>
      <c r="G85" s="4">
        <v>139</v>
      </c>
      <c r="H85" s="1"/>
      <c r="I85" s="4">
        <v>11</v>
      </c>
      <c r="J85" s="1"/>
      <c r="K85" s="1"/>
      <c r="L85" s="1"/>
    </row>
    <row r="86" spans="1:12" ht="14.25" customHeight="1" x14ac:dyDescent="0.25">
      <c r="A86" s="1" t="s">
        <v>198</v>
      </c>
      <c r="B86" s="4">
        <v>33</v>
      </c>
      <c r="C86" s="1">
        <v>15</v>
      </c>
      <c r="D86" s="1"/>
      <c r="E86" s="1"/>
      <c r="F86" s="1"/>
      <c r="G86" s="4">
        <v>33</v>
      </c>
      <c r="H86" s="1"/>
      <c r="I86" s="4">
        <v>17</v>
      </c>
      <c r="J86" s="1"/>
      <c r="K86" s="1"/>
      <c r="L86" s="1"/>
    </row>
    <row r="87" spans="1:12" ht="14.25" customHeight="1" x14ac:dyDescent="0.25">
      <c r="A87" s="1" t="s">
        <v>173</v>
      </c>
      <c r="B87" s="4">
        <v>33</v>
      </c>
      <c r="C87" s="1">
        <v>2</v>
      </c>
      <c r="D87" s="4">
        <v>5</v>
      </c>
      <c r="E87" s="1">
        <v>1</v>
      </c>
      <c r="F87" s="4">
        <v>8</v>
      </c>
      <c r="G87" s="4">
        <v>20</v>
      </c>
      <c r="H87" s="4">
        <v>4</v>
      </c>
      <c r="I87" s="4">
        <v>42</v>
      </c>
      <c r="J87" s="4">
        <v>6</v>
      </c>
      <c r="K87" s="4">
        <v>132</v>
      </c>
      <c r="L87" s="4">
        <v>168</v>
      </c>
    </row>
    <row r="88" spans="1:12" ht="14.25" customHeight="1" x14ac:dyDescent="0.25">
      <c r="A88" s="1" t="s">
        <v>151</v>
      </c>
      <c r="B88" s="4">
        <v>25</v>
      </c>
      <c r="C88" s="1">
        <v>1</v>
      </c>
      <c r="D88" s="4">
        <v>1</v>
      </c>
      <c r="E88" s="1"/>
      <c r="F88" s="1"/>
      <c r="G88" s="4">
        <v>24</v>
      </c>
      <c r="H88" s="1"/>
      <c r="I88" s="4">
        <v>2</v>
      </c>
      <c r="J88" s="4">
        <v>0.09</v>
      </c>
      <c r="K88" s="4">
        <v>257</v>
      </c>
      <c r="L88" s="4">
        <v>23</v>
      </c>
    </row>
    <row r="89" spans="1:12" ht="14.25" customHeight="1" x14ac:dyDescent="0.25">
      <c r="A89" s="1" t="s">
        <v>106</v>
      </c>
      <c r="B89" s="4">
        <v>305</v>
      </c>
      <c r="C89" s="1">
        <v>7</v>
      </c>
      <c r="D89" s="4">
        <v>22</v>
      </c>
      <c r="E89" s="1"/>
      <c r="F89" s="4">
        <v>6</v>
      </c>
      <c r="G89" s="4">
        <v>277</v>
      </c>
      <c r="H89" s="4">
        <v>10</v>
      </c>
      <c r="I89" s="4">
        <v>31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936</v>
      </c>
      <c r="C90" s="1">
        <v>21</v>
      </c>
      <c r="D90" s="4">
        <v>4</v>
      </c>
      <c r="E90" s="1"/>
      <c r="F90" s="4">
        <v>236</v>
      </c>
      <c r="G90" s="4">
        <v>696</v>
      </c>
      <c r="H90" s="4">
        <v>12</v>
      </c>
      <c r="I90" s="4">
        <v>125</v>
      </c>
      <c r="J90" s="4">
        <v>0.5</v>
      </c>
      <c r="K90" s="5">
        <v>96709</v>
      </c>
      <c r="L90" s="5">
        <v>12900</v>
      </c>
    </row>
    <row r="91" spans="1:12" ht="14.25" customHeight="1" x14ac:dyDescent="0.25">
      <c r="A91" s="1" t="s">
        <v>68</v>
      </c>
      <c r="B91" s="4">
        <v>817</v>
      </c>
      <c r="C91" s="1">
        <v>73</v>
      </c>
      <c r="D91" s="4">
        <v>47</v>
      </c>
      <c r="E91" s="1">
        <v>9</v>
      </c>
      <c r="F91" s="4">
        <v>71</v>
      </c>
      <c r="G91" s="4">
        <v>699</v>
      </c>
      <c r="H91" s="4">
        <v>17</v>
      </c>
      <c r="I91" s="4">
        <v>85</v>
      </c>
      <c r="J91" s="4">
        <v>5</v>
      </c>
      <c r="K91" s="5">
        <v>23746</v>
      </c>
      <c r="L91" s="5">
        <v>2458</v>
      </c>
    </row>
    <row r="92" spans="1:12" ht="14.25" customHeight="1" x14ac:dyDescent="0.25">
      <c r="A92" s="1" t="s">
        <v>42</v>
      </c>
      <c r="B92" s="5">
        <v>1586</v>
      </c>
      <c r="C92" s="1">
        <v>24</v>
      </c>
      <c r="D92" s="4">
        <v>6</v>
      </c>
      <c r="E92" s="1"/>
      <c r="F92" s="4">
        <v>559</v>
      </c>
      <c r="G92" s="5">
        <v>1021</v>
      </c>
      <c r="H92" s="4">
        <v>11</v>
      </c>
      <c r="I92" s="5">
        <v>4648</v>
      </c>
      <c r="J92" s="4">
        <v>18</v>
      </c>
      <c r="K92" s="5">
        <v>28991</v>
      </c>
      <c r="L92" s="5">
        <v>84957</v>
      </c>
    </row>
    <row r="93" spans="1:12" ht="14.25" customHeight="1" x14ac:dyDescent="0.25">
      <c r="A93" s="1" t="s">
        <v>41</v>
      </c>
      <c r="B93" s="5">
        <v>5351</v>
      </c>
      <c r="C93" s="1">
        <v>573</v>
      </c>
      <c r="D93" s="4">
        <v>160</v>
      </c>
      <c r="E93" s="1">
        <v>24</v>
      </c>
      <c r="F93" s="4">
        <v>468</v>
      </c>
      <c r="G93" s="5">
        <v>4723</v>
      </c>
      <c r="H93" s="1"/>
      <c r="I93" s="4">
        <v>4</v>
      </c>
      <c r="J93" s="4">
        <v>0.1</v>
      </c>
      <c r="K93" s="5">
        <v>140293</v>
      </c>
      <c r="L93" s="4">
        <v>102</v>
      </c>
    </row>
    <row r="94" spans="1:12" ht="14.25" customHeight="1" x14ac:dyDescent="0.25">
      <c r="A94" s="1" t="s">
        <v>37</v>
      </c>
      <c r="B94" s="5">
        <v>2738</v>
      </c>
      <c r="C94" s="1">
        <v>247</v>
      </c>
      <c r="D94" s="4">
        <v>221</v>
      </c>
      <c r="E94" s="1">
        <v>12</v>
      </c>
      <c r="F94" s="4">
        <v>204</v>
      </c>
      <c r="G94" s="5">
        <v>2313</v>
      </c>
      <c r="H94" s="1"/>
      <c r="I94" s="4">
        <v>10</v>
      </c>
      <c r="J94" s="4">
        <v>0.8</v>
      </c>
      <c r="K94" s="5">
        <v>14354</v>
      </c>
      <c r="L94" s="4">
        <v>52</v>
      </c>
    </row>
    <row r="95" spans="1:12" ht="14.25" customHeight="1" x14ac:dyDescent="0.25">
      <c r="A95" s="1" t="s">
        <v>7</v>
      </c>
      <c r="B95" s="5">
        <v>62589</v>
      </c>
      <c r="C95" s="6">
        <v>2089</v>
      </c>
      <c r="D95" s="5">
        <v>3872</v>
      </c>
      <c r="E95" s="1">
        <v>133</v>
      </c>
      <c r="F95" s="5">
        <v>27039</v>
      </c>
      <c r="G95" s="5">
        <v>31678</v>
      </c>
      <c r="H95" s="5">
        <v>3987</v>
      </c>
      <c r="I95" s="4">
        <v>745</v>
      </c>
      <c r="J95" s="4">
        <v>46</v>
      </c>
      <c r="K95" s="5">
        <v>211136</v>
      </c>
      <c r="L95" s="5">
        <v>2514</v>
      </c>
    </row>
    <row r="96" spans="1:12" ht="14.25" customHeight="1" x14ac:dyDescent="0.25">
      <c r="A96" s="1" t="s">
        <v>59</v>
      </c>
      <c r="B96" s="5">
        <v>1122</v>
      </c>
      <c r="C96" s="1">
        <v>91</v>
      </c>
      <c r="D96" s="4">
        <v>65</v>
      </c>
      <c r="E96" s="1">
        <v>1</v>
      </c>
      <c r="F96" s="4">
        <v>373</v>
      </c>
      <c r="G96" s="4">
        <v>684</v>
      </c>
      <c r="H96" s="1"/>
      <c r="I96" s="4">
        <v>28</v>
      </c>
      <c r="J96" s="4">
        <v>2</v>
      </c>
      <c r="K96" s="5">
        <v>26331</v>
      </c>
      <c r="L96" s="4">
        <v>655</v>
      </c>
    </row>
    <row r="97" spans="1:12" ht="14.25" customHeight="1" x14ac:dyDescent="0.25">
      <c r="A97" s="1" t="s">
        <v>23</v>
      </c>
      <c r="B97" s="5">
        <v>5709</v>
      </c>
      <c r="C97" s="1">
        <v>345</v>
      </c>
      <c r="D97" s="4">
        <v>210</v>
      </c>
      <c r="E97" s="1">
        <v>36</v>
      </c>
      <c r="F97" s="4">
        <v>25</v>
      </c>
      <c r="G97" s="5">
        <v>5474</v>
      </c>
      <c r="H97" s="4">
        <v>165</v>
      </c>
      <c r="I97" s="5">
        <v>1156</v>
      </c>
      <c r="J97" s="4">
        <v>43</v>
      </c>
      <c r="K97" s="5">
        <v>42484</v>
      </c>
      <c r="L97" s="5">
        <v>8604</v>
      </c>
    </row>
    <row r="98" spans="1:12" ht="14.25" customHeight="1" x14ac:dyDescent="0.25">
      <c r="A98" s="1" t="s">
        <v>130</v>
      </c>
      <c r="B98" s="4">
        <v>150</v>
      </c>
      <c r="C98" s="1">
        <v>11</v>
      </c>
      <c r="D98" s="4">
        <v>1</v>
      </c>
      <c r="E98" s="1"/>
      <c r="F98" s="4">
        <v>73</v>
      </c>
      <c r="G98" s="4">
        <v>76</v>
      </c>
      <c r="H98" s="4">
        <v>6</v>
      </c>
      <c r="I98" s="5">
        <v>1764</v>
      </c>
      <c r="J98" s="4">
        <v>12</v>
      </c>
      <c r="K98" s="5">
        <v>1669</v>
      </c>
      <c r="L98" s="5">
        <v>19628</v>
      </c>
    </row>
    <row r="99" spans="1:12" ht="14.25" customHeight="1" x14ac:dyDescent="0.25">
      <c r="A99" s="1" t="s">
        <v>19</v>
      </c>
      <c r="B99" s="5">
        <v>9248</v>
      </c>
      <c r="C99" s="1">
        <v>344</v>
      </c>
      <c r="D99" s="4">
        <v>65</v>
      </c>
      <c r="E99" s="1">
        <v>8</v>
      </c>
      <c r="F99" s="4">
        <v>770</v>
      </c>
      <c r="G99" s="5">
        <v>8413</v>
      </c>
      <c r="H99" s="4">
        <v>149</v>
      </c>
      <c r="I99" s="5">
        <v>1068</v>
      </c>
      <c r="J99" s="4">
        <v>8</v>
      </c>
      <c r="K99" s="5">
        <v>117339</v>
      </c>
      <c r="L99" s="5">
        <v>13557</v>
      </c>
    </row>
    <row r="100" spans="1:12" ht="14.25" customHeight="1" x14ac:dyDescent="0.25">
      <c r="A100" s="1" t="s">
        <v>2</v>
      </c>
      <c r="B100" s="5">
        <v>135586</v>
      </c>
      <c r="C100" s="6">
        <v>3039</v>
      </c>
      <c r="D100" s="5">
        <v>17127</v>
      </c>
      <c r="E100" s="1">
        <v>604</v>
      </c>
      <c r="F100" s="5">
        <v>24392</v>
      </c>
      <c r="G100" s="5">
        <v>94067</v>
      </c>
      <c r="H100" s="5">
        <v>3792</v>
      </c>
      <c r="I100" s="5">
        <v>2243</v>
      </c>
      <c r="J100" s="4">
        <v>283</v>
      </c>
      <c r="K100" s="5">
        <v>755445</v>
      </c>
      <c r="L100" s="5">
        <v>12495</v>
      </c>
    </row>
    <row r="101" spans="1:12" ht="14.25" customHeight="1" x14ac:dyDescent="0.25">
      <c r="A101" s="1" t="s">
        <v>93</v>
      </c>
      <c r="B101" s="4">
        <v>349</v>
      </c>
      <c r="C101" s="1">
        <v>26</v>
      </c>
      <c r="D101" s="4">
        <v>3</v>
      </c>
      <c r="E101" s="1"/>
      <c r="F101" s="4">
        <v>41</v>
      </c>
      <c r="G101" s="4">
        <v>305</v>
      </c>
      <c r="H101" s="1"/>
      <c r="I101" s="4">
        <v>13</v>
      </c>
      <c r="J101" s="4">
        <v>0.1</v>
      </c>
      <c r="K101" s="1"/>
      <c r="L101" s="1"/>
    </row>
    <row r="102" spans="1:12" ht="14.25" customHeight="1" x14ac:dyDescent="0.25">
      <c r="A102" s="1" t="s">
        <v>137</v>
      </c>
      <c r="B102" s="4">
        <v>63</v>
      </c>
      <c r="C102" s="1">
        <v>4</v>
      </c>
      <c r="D102" s="4">
        <v>3</v>
      </c>
      <c r="E102" s="1"/>
      <c r="F102" s="4">
        <v>9</v>
      </c>
      <c r="G102" s="4">
        <v>51</v>
      </c>
      <c r="H102" s="1"/>
      <c r="I102" s="4">
        <v>21</v>
      </c>
      <c r="J102" s="4">
        <v>1</v>
      </c>
      <c r="K102" s="4">
        <v>540</v>
      </c>
      <c r="L102" s="4">
        <v>182</v>
      </c>
    </row>
    <row r="103" spans="1:12" ht="14.25" customHeight="1" x14ac:dyDescent="0.25">
      <c r="A103" s="1" t="s">
        <v>29</v>
      </c>
      <c r="B103" s="5">
        <v>4257</v>
      </c>
      <c r="C103" s="1">
        <v>351</v>
      </c>
      <c r="D103" s="4">
        <v>93</v>
      </c>
      <c r="E103" s="1">
        <v>1</v>
      </c>
      <c r="F103" s="4">
        <v>622</v>
      </c>
      <c r="G103" s="5">
        <v>3542</v>
      </c>
      <c r="H103" s="4">
        <v>80</v>
      </c>
      <c r="I103" s="4">
        <v>34</v>
      </c>
      <c r="J103" s="4">
        <v>0.7</v>
      </c>
      <c r="K103" s="5">
        <v>55311</v>
      </c>
      <c r="L103" s="4">
        <v>437</v>
      </c>
    </row>
    <row r="104" spans="1:12" ht="14.25" customHeight="1" x14ac:dyDescent="0.25">
      <c r="A104" s="1" t="s">
        <v>81</v>
      </c>
      <c r="B104" s="4">
        <v>353</v>
      </c>
      <c r="C104" s="1">
        <v>4</v>
      </c>
      <c r="D104" s="4">
        <v>6</v>
      </c>
      <c r="E104" s="1"/>
      <c r="F104" s="4">
        <v>138</v>
      </c>
      <c r="G104" s="4">
        <v>209</v>
      </c>
      <c r="H104" s="4">
        <v>5</v>
      </c>
      <c r="I104" s="4">
        <v>35</v>
      </c>
      <c r="J104" s="4">
        <v>0.6</v>
      </c>
      <c r="K104" s="5">
        <v>17000</v>
      </c>
      <c r="L104" s="5">
        <v>1666</v>
      </c>
    </row>
    <row r="105" spans="1:12" ht="14.25" customHeight="1" x14ac:dyDescent="0.25">
      <c r="A105" s="1" t="s">
        <v>79</v>
      </c>
      <c r="B105" s="4">
        <v>697</v>
      </c>
      <c r="C105" s="1">
        <v>35</v>
      </c>
      <c r="D105" s="4">
        <v>6</v>
      </c>
      <c r="E105" s="1"/>
      <c r="F105" s="4">
        <v>51</v>
      </c>
      <c r="G105" s="4">
        <v>640</v>
      </c>
      <c r="H105" s="4">
        <v>16</v>
      </c>
      <c r="I105" s="4">
        <v>37</v>
      </c>
      <c r="J105" s="4">
        <v>0.3</v>
      </c>
      <c r="K105" s="5">
        <v>54767</v>
      </c>
      <c r="L105" s="5">
        <v>2917</v>
      </c>
    </row>
    <row r="106" spans="1:12" ht="14.25" customHeight="1" x14ac:dyDescent="0.25">
      <c r="A106" s="1" t="s">
        <v>129</v>
      </c>
      <c r="B106" s="4">
        <v>172</v>
      </c>
      <c r="C106" s="1">
        <v>14</v>
      </c>
      <c r="D106" s="4">
        <v>6</v>
      </c>
      <c r="E106" s="1"/>
      <c r="F106" s="4">
        <v>7</v>
      </c>
      <c r="G106" s="4">
        <v>159</v>
      </c>
      <c r="H106" s="4">
        <v>2</v>
      </c>
      <c r="I106" s="4">
        <v>3</v>
      </c>
      <c r="J106" s="4">
        <v>0.1</v>
      </c>
      <c r="K106" s="5">
        <v>4973</v>
      </c>
      <c r="L106" s="4">
        <v>92</v>
      </c>
    </row>
    <row r="107" spans="1:12" ht="14.25" customHeight="1" x14ac:dyDescent="0.25">
      <c r="A107" s="1" t="s">
        <v>83</v>
      </c>
      <c r="B107" s="4">
        <v>743</v>
      </c>
      <c r="C107" s="1">
        <v>78</v>
      </c>
      <c r="D107" s="4">
        <v>1</v>
      </c>
      <c r="E107" s="1"/>
      <c r="F107" s="4">
        <v>105</v>
      </c>
      <c r="G107" s="4">
        <v>637</v>
      </c>
      <c r="H107" s="4">
        <v>23</v>
      </c>
      <c r="I107" s="4">
        <v>174</v>
      </c>
      <c r="J107" s="4">
        <v>0.2</v>
      </c>
      <c r="K107" s="1"/>
      <c r="L107" s="1"/>
    </row>
    <row r="108" spans="1:12" ht="14.25" customHeight="1" x14ac:dyDescent="0.25">
      <c r="A108" s="1" t="s">
        <v>116</v>
      </c>
      <c r="B108" s="4">
        <v>228</v>
      </c>
      <c r="C108" s="1">
        <v>12</v>
      </c>
      <c r="D108" s="4">
        <v>4</v>
      </c>
      <c r="E108" s="1"/>
      <c r="F108" s="4">
        <v>33</v>
      </c>
      <c r="G108" s="4">
        <v>191</v>
      </c>
      <c r="H108" s="4">
        <v>5</v>
      </c>
      <c r="I108" s="4">
        <v>35</v>
      </c>
      <c r="J108" s="4">
        <v>0.6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14</v>
      </c>
      <c r="C109" s="1">
        <v>2</v>
      </c>
      <c r="D109" s="1"/>
      <c r="E109" s="1"/>
      <c r="F109" s="1"/>
      <c r="G109" s="4">
        <v>14</v>
      </c>
      <c r="H109" s="1"/>
      <c r="I109" s="4">
        <v>2</v>
      </c>
      <c r="J109" s="1"/>
      <c r="K109" s="4">
        <v>765</v>
      </c>
      <c r="L109" s="4">
        <v>105</v>
      </c>
    </row>
    <row r="110" spans="1:12" ht="14.25" customHeight="1" x14ac:dyDescent="0.25">
      <c r="A110" s="1" t="s">
        <v>69</v>
      </c>
      <c r="B110" s="4">
        <v>548</v>
      </c>
      <c r="C110" s="1">
        <v>6</v>
      </c>
      <c r="D110" s="4">
        <v>2</v>
      </c>
      <c r="E110" s="1">
        <v>1</v>
      </c>
      <c r="F110" s="4">
        <v>16</v>
      </c>
      <c r="G110" s="4">
        <v>530</v>
      </c>
      <c r="H110" s="4">
        <v>5</v>
      </c>
      <c r="I110" s="4">
        <v>291</v>
      </c>
      <c r="J110" s="4">
        <v>1</v>
      </c>
      <c r="K110" s="5">
        <v>22575</v>
      </c>
      <c r="L110" s="5">
        <v>11969</v>
      </c>
    </row>
    <row r="111" spans="1:12" ht="14.25" customHeight="1" x14ac:dyDescent="0.25">
      <c r="A111" s="1" t="s">
        <v>66</v>
      </c>
      <c r="B111" s="4">
        <v>548</v>
      </c>
      <c r="C111" s="1">
        <v>7</v>
      </c>
      <c r="D111" s="4">
        <v>19</v>
      </c>
      <c r="E111" s="1"/>
      <c r="F111" s="4">
        <v>62</v>
      </c>
      <c r="G111" s="4">
        <v>467</v>
      </c>
      <c r="H111" s="4">
        <v>29</v>
      </c>
      <c r="I111" s="4">
        <v>80</v>
      </c>
      <c r="J111" s="4">
        <v>3</v>
      </c>
      <c r="K111" s="5">
        <v>10221</v>
      </c>
      <c r="L111" s="5">
        <v>1497</v>
      </c>
    </row>
    <row r="112" spans="1:12" ht="14.25" customHeight="1" x14ac:dyDescent="0.25">
      <c r="A112" s="1" t="s">
        <v>194</v>
      </c>
      <c r="B112" s="4">
        <v>14</v>
      </c>
      <c r="C112" s="1"/>
      <c r="D112" s="4">
        <v>3</v>
      </c>
      <c r="E112" s="1"/>
      <c r="F112" s="4">
        <v>3</v>
      </c>
      <c r="G112" s="4">
        <v>8</v>
      </c>
      <c r="H112" s="1"/>
      <c r="I112" s="4">
        <v>3</v>
      </c>
      <c r="J112" s="4">
        <v>0.6</v>
      </c>
      <c r="K112" s="1"/>
      <c r="L112" s="1"/>
    </row>
    <row r="113" spans="1:12" ht="14.25" customHeight="1" x14ac:dyDescent="0.25">
      <c r="A113" s="1" t="s">
        <v>174</v>
      </c>
      <c r="B113" s="4">
        <v>20</v>
      </c>
      <c r="C113" s="1">
        <v>1</v>
      </c>
      <c r="D113" s="4">
        <v>1</v>
      </c>
      <c r="E113" s="1"/>
      <c r="F113" s="4">
        <v>1</v>
      </c>
      <c r="G113" s="4">
        <v>18</v>
      </c>
      <c r="H113" s="1"/>
      <c r="I113" s="4">
        <v>3</v>
      </c>
      <c r="J113" s="4">
        <v>0.1</v>
      </c>
      <c r="K113" s="4">
        <v>326</v>
      </c>
      <c r="L113" s="4">
        <v>47</v>
      </c>
    </row>
    <row r="114" spans="1:12" ht="14.25" customHeight="1" x14ac:dyDescent="0.25">
      <c r="A114" s="1" t="s">
        <v>124</v>
      </c>
      <c r="B114" s="4">
        <v>78</v>
      </c>
      <c r="C114" s="1">
        <v>1</v>
      </c>
      <c r="D114" s="4">
        <v>1</v>
      </c>
      <c r="E114" s="1"/>
      <c r="F114" s="4">
        <v>55</v>
      </c>
      <c r="G114" s="4">
        <v>22</v>
      </c>
      <c r="H114" s="1"/>
      <c r="I114" s="5">
        <v>2046</v>
      </c>
      <c r="J114" s="4">
        <v>26</v>
      </c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880</v>
      </c>
      <c r="C115" s="1">
        <v>37</v>
      </c>
      <c r="D115" s="4">
        <v>15</v>
      </c>
      <c r="E115" s="1"/>
      <c r="F115" s="4">
        <v>8</v>
      </c>
      <c r="G115" s="4">
        <v>857</v>
      </c>
      <c r="H115" s="4">
        <v>11</v>
      </c>
      <c r="I115" s="4">
        <v>323</v>
      </c>
      <c r="J115" s="4">
        <v>6</v>
      </c>
      <c r="K115" s="5">
        <v>27807</v>
      </c>
      <c r="L115" s="5">
        <v>10215</v>
      </c>
    </row>
    <row r="116" spans="1:12" ht="14.25" customHeight="1" x14ac:dyDescent="0.25">
      <c r="A116" s="1" t="s">
        <v>27</v>
      </c>
      <c r="B116" s="5">
        <v>2970</v>
      </c>
      <c r="C116" s="1">
        <v>127</v>
      </c>
      <c r="D116" s="4">
        <v>44</v>
      </c>
      <c r="E116" s="1">
        <v>3</v>
      </c>
      <c r="F116" s="4">
        <v>500</v>
      </c>
      <c r="G116" s="5">
        <v>2426</v>
      </c>
      <c r="H116" s="4">
        <v>35</v>
      </c>
      <c r="I116" s="5">
        <v>4745</v>
      </c>
      <c r="J116" s="4">
        <v>70</v>
      </c>
      <c r="K116" s="5">
        <v>25702</v>
      </c>
      <c r="L116" s="5">
        <v>41059</v>
      </c>
    </row>
    <row r="117" spans="1:12" ht="14.25" customHeight="1" x14ac:dyDescent="0.25">
      <c r="A117" s="1" t="s">
        <v>133</v>
      </c>
      <c r="B117" s="4">
        <v>44</v>
      </c>
      <c r="C117" s="1"/>
      <c r="D117" s="1"/>
      <c r="E117" s="1"/>
      <c r="F117" s="4">
        <v>10</v>
      </c>
      <c r="G117" s="4">
        <v>34</v>
      </c>
      <c r="H117" s="4">
        <v>1</v>
      </c>
      <c r="I117" s="4">
        <v>68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88</v>
      </c>
      <c r="C118" s="1">
        <v>6</v>
      </c>
      <c r="D118" s="1"/>
      <c r="E118" s="1"/>
      <c r="F118" s="4">
        <v>7</v>
      </c>
      <c r="G118" s="4">
        <v>81</v>
      </c>
      <c r="H118" s="4">
        <v>6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8</v>
      </c>
      <c r="C119" s="1">
        <v>3</v>
      </c>
      <c r="D119" s="4">
        <v>1</v>
      </c>
      <c r="E119" s="1">
        <v>1</v>
      </c>
      <c r="F119" s="1"/>
      <c r="G119" s="4">
        <v>7</v>
      </c>
      <c r="H119" s="4">
        <v>1</v>
      </c>
      <c r="I119" s="4">
        <v>0.4</v>
      </c>
      <c r="J119" s="4">
        <v>0.05</v>
      </c>
      <c r="K119" s="1"/>
      <c r="L119" s="1"/>
    </row>
    <row r="120" spans="1:12" ht="14.25" customHeight="1" x14ac:dyDescent="0.25">
      <c r="A120" s="1" t="s">
        <v>24</v>
      </c>
      <c r="B120" s="5">
        <v>3963</v>
      </c>
      <c r="C120" s="1">
        <v>170</v>
      </c>
      <c r="D120" s="4">
        <v>63</v>
      </c>
      <c r="E120" s="1">
        <v>1</v>
      </c>
      <c r="F120" s="5">
        <v>1321</v>
      </c>
      <c r="G120" s="5">
        <v>2579</v>
      </c>
      <c r="H120" s="4">
        <v>92</v>
      </c>
      <c r="I120" s="4">
        <v>122</v>
      </c>
      <c r="J120" s="4">
        <v>2</v>
      </c>
      <c r="K120" s="5">
        <v>55566</v>
      </c>
      <c r="L120" s="5">
        <v>1717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56</v>
      </c>
      <c r="C122" s="1">
        <v>9</v>
      </c>
      <c r="D122" s="4">
        <v>5</v>
      </c>
      <c r="E122" s="1"/>
      <c r="F122" s="4">
        <v>12</v>
      </c>
      <c r="G122" s="4">
        <v>39</v>
      </c>
      <c r="H122" s="1"/>
      <c r="I122" s="4">
        <v>3</v>
      </c>
      <c r="J122" s="4">
        <v>0.2</v>
      </c>
      <c r="K122" s="1"/>
      <c r="L122" s="1"/>
    </row>
    <row r="123" spans="1:12" ht="14.25" customHeight="1" x14ac:dyDescent="0.25">
      <c r="A123" s="1" t="s">
        <v>96</v>
      </c>
      <c r="B123" s="4">
        <v>293</v>
      </c>
      <c r="C123" s="1">
        <v>52</v>
      </c>
      <c r="D123" s="1"/>
      <c r="E123" s="1"/>
      <c r="F123" s="4">
        <v>5</v>
      </c>
      <c r="G123" s="4">
        <v>288</v>
      </c>
      <c r="H123" s="4">
        <v>4</v>
      </c>
      <c r="I123" s="4">
        <v>664</v>
      </c>
      <c r="J123" s="1"/>
      <c r="K123" s="5">
        <v>10923</v>
      </c>
      <c r="L123" s="5">
        <v>24738</v>
      </c>
    </row>
    <row r="124" spans="1:12" ht="14.25" customHeight="1" x14ac:dyDescent="0.25">
      <c r="A124" s="1" t="s">
        <v>113</v>
      </c>
      <c r="B124" s="4">
        <v>152</v>
      </c>
      <c r="C124" s="1">
        <v>1</v>
      </c>
      <c r="D124" s="4">
        <v>4</v>
      </c>
      <c r="E124" s="1"/>
      <c r="F124" s="4">
        <v>50</v>
      </c>
      <c r="G124" s="4">
        <v>98</v>
      </c>
      <c r="H124" s="4">
        <v>20</v>
      </c>
      <c r="I124" s="4">
        <v>405</v>
      </c>
      <c r="J124" s="4">
        <v>11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4">
        <v>67</v>
      </c>
      <c r="L125" s="4">
        <v>14</v>
      </c>
    </row>
    <row r="126" spans="1:12" ht="14.25" customHeight="1" x14ac:dyDescent="0.25">
      <c r="A126" s="1" t="s">
        <v>109</v>
      </c>
      <c r="B126" s="4">
        <v>268</v>
      </c>
      <c r="C126" s="1">
        <v>24</v>
      </c>
      <c r="D126" s="4">
        <v>7</v>
      </c>
      <c r="E126" s="1"/>
      <c r="F126" s="4">
        <v>8</v>
      </c>
      <c r="G126" s="4">
        <v>253</v>
      </c>
      <c r="H126" s="4">
        <v>3</v>
      </c>
      <c r="I126" s="4">
        <v>211</v>
      </c>
      <c r="J126" s="4">
        <v>6</v>
      </c>
      <c r="K126" s="5">
        <v>4913</v>
      </c>
      <c r="L126" s="5">
        <v>3863</v>
      </c>
    </row>
    <row r="127" spans="1:12" ht="14.25" customHeight="1" x14ac:dyDescent="0.25">
      <c r="A127" s="1" t="s">
        <v>122</v>
      </c>
      <c r="B127" s="4">
        <v>171</v>
      </c>
      <c r="C127" s="1">
        <v>7</v>
      </c>
      <c r="D127" s="4">
        <v>2</v>
      </c>
      <c r="E127" s="1"/>
      <c r="F127" s="4">
        <v>22</v>
      </c>
      <c r="G127" s="4">
        <v>147</v>
      </c>
      <c r="H127" s="4">
        <v>3</v>
      </c>
      <c r="I127" s="4">
        <v>627</v>
      </c>
      <c r="J127" s="4">
        <v>7</v>
      </c>
      <c r="K127" s="5">
        <v>1100</v>
      </c>
      <c r="L127" s="5">
        <v>4032</v>
      </c>
    </row>
    <row r="128" spans="1:12" ht="14.25" customHeight="1" x14ac:dyDescent="0.25">
      <c r="A128" s="1" t="s">
        <v>46</v>
      </c>
      <c r="B128" s="5">
        <v>2439</v>
      </c>
      <c r="C128" s="1">
        <v>296</v>
      </c>
      <c r="D128" s="4">
        <v>125</v>
      </c>
      <c r="E128" s="1">
        <v>31</v>
      </c>
      <c r="F128" s="4">
        <v>633</v>
      </c>
      <c r="G128" s="5">
        <v>1681</v>
      </c>
      <c r="H128" s="4">
        <v>89</v>
      </c>
      <c r="I128" s="4">
        <v>19</v>
      </c>
      <c r="J128" s="4">
        <v>1</v>
      </c>
      <c r="K128" s="5">
        <v>20475</v>
      </c>
      <c r="L128" s="4">
        <v>159</v>
      </c>
    </row>
    <row r="129" spans="1:12" ht="14.25" customHeight="1" x14ac:dyDescent="0.25">
      <c r="A129" s="1" t="s">
        <v>80</v>
      </c>
      <c r="B129" s="5">
        <v>1056</v>
      </c>
      <c r="C129" s="1">
        <v>91</v>
      </c>
      <c r="D129" s="4">
        <v>22</v>
      </c>
      <c r="E129" s="1">
        <v>3</v>
      </c>
      <c r="F129" s="4">
        <v>40</v>
      </c>
      <c r="G129" s="4">
        <v>994</v>
      </c>
      <c r="H129" s="4">
        <v>80</v>
      </c>
      <c r="I129" s="4">
        <v>262</v>
      </c>
      <c r="J129" s="4">
        <v>5</v>
      </c>
      <c r="K129" s="5">
        <v>5108</v>
      </c>
      <c r="L129" s="5">
        <v>1266</v>
      </c>
    </row>
    <row r="130" spans="1:12" ht="14.25" customHeight="1" x14ac:dyDescent="0.25">
      <c r="A130" s="1" t="s">
        <v>127</v>
      </c>
      <c r="B130" s="4">
        <v>79</v>
      </c>
      <c r="C130" s="1">
        <v>2</v>
      </c>
      <c r="D130" s="4">
        <v>1</v>
      </c>
      <c r="E130" s="1"/>
      <c r="F130" s="4">
        <v>4</v>
      </c>
      <c r="G130" s="4">
        <v>74</v>
      </c>
      <c r="H130" s="4">
        <v>4</v>
      </c>
      <c r="I130" s="5">
        <v>2013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15</v>
      </c>
      <c r="C131" s="1"/>
      <c r="D131" s="1"/>
      <c r="E131" s="1"/>
      <c r="F131" s="4">
        <v>4</v>
      </c>
      <c r="G131" s="4">
        <v>11</v>
      </c>
      <c r="H131" s="1"/>
      <c r="I131" s="4">
        <v>5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241</v>
      </c>
      <c r="C132" s="1">
        <v>8</v>
      </c>
      <c r="D132" s="4">
        <v>2</v>
      </c>
      <c r="E132" s="1"/>
      <c r="F132" s="4">
        <v>4</v>
      </c>
      <c r="G132" s="4">
        <v>235</v>
      </c>
      <c r="H132" s="4">
        <v>7</v>
      </c>
      <c r="I132" s="4">
        <v>384</v>
      </c>
      <c r="J132" s="4">
        <v>3</v>
      </c>
      <c r="K132" s="5">
        <v>2014</v>
      </c>
      <c r="L132" s="5">
        <v>3207</v>
      </c>
    </row>
    <row r="133" spans="1:12" ht="14.25" customHeight="1" x14ac:dyDescent="0.25">
      <c r="A133" s="1" t="s">
        <v>185</v>
      </c>
      <c r="B133" s="4">
        <v>9</v>
      </c>
      <c r="C133" s="1">
        <v>3</v>
      </c>
      <c r="D133" s="1"/>
      <c r="E133" s="1"/>
      <c r="F133" s="1"/>
      <c r="G133" s="4">
        <v>9</v>
      </c>
      <c r="H133" s="4">
        <v>1</v>
      </c>
      <c r="I133" s="5">
        <v>1803</v>
      </c>
      <c r="J133" s="1"/>
      <c r="K133" s="4">
        <v>36</v>
      </c>
      <c r="L133" s="5">
        <v>7212</v>
      </c>
    </row>
    <row r="134" spans="1:12" ht="14.25" customHeight="1" x14ac:dyDescent="0.25">
      <c r="A134" s="1" t="s">
        <v>63</v>
      </c>
      <c r="B134" s="5">
        <v>1184</v>
      </c>
      <c r="C134" s="1">
        <v>64</v>
      </c>
      <c r="D134" s="4">
        <v>90</v>
      </c>
      <c r="E134" s="1">
        <v>10</v>
      </c>
      <c r="F134" s="4">
        <v>93</v>
      </c>
      <c r="G134" s="5">
        <v>1001</v>
      </c>
      <c r="H134" s="4">
        <v>1</v>
      </c>
      <c r="I134" s="4">
        <v>32</v>
      </c>
      <c r="J134" s="4">
        <v>2</v>
      </c>
      <c r="K134" s="5">
        <v>5437</v>
      </c>
      <c r="L134" s="4">
        <v>147</v>
      </c>
    </row>
    <row r="135" spans="1:12" ht="14.25" customHeight="1" x14ac:dyDescent="0.25">
      <c r="A135" s="1" t="s">
        <v>171</v>
      </c>
      <c r="B135" s="4">
        <v>10</v>
      </c>
      <c r="C135" s="1"/>
      <c r="D135" s="1"/>
      <c r="E135" s="1"/>
      <c r="F135" s="4">
        <v>1</v>
      </c>
      <c r="G135" s="4">
        <v>9</v>
      </c>
      <c r="H135" s="1"/>
      <c r="I135" s="4">
        <v>0.3</v>
      </c>
      <c r="J135" s="1"/>
      <c r="K135" s="4">
        <v>424</v>
      </c>
      <c r="L135" s="4">
        <v>14</v>
      </c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22</v>
      </c>
      <c r="C137" s="1"/>
      <c r="D137" s="4">
        <v>1</v>
      </c>
      <c r="E137" s="1"/>
      <c r="F137" s="1"/>
      <c r="G137" s="4">
        <v>21</v>
      </c>
      <c r="H137" s="1"/>
      <c r="I137" s="4">
        <v>0.4</v>
      </c>
      <c r="J137" s="4">
        <v>0.02</v>
      </c>
      <c r="K137" s="5">
        <v>1246</v>
      </c>
      <c r="L137" s="4">
        <v>23</v>
      </c>
    </row>
    <row r="138" spans="1:12" ht="14.25" customHeight="1" x14ac:dyDescent="0.25">
      <c r="A138" s="1" t="s">
        <v>160</v>
      </c>
      <c r="B138" s="4">
        <v>16</v>
      </c>
      <c r="C138" s="1"/>
      <c r="D138" s="1"/>
      <c r="E138" s="1"/>
      <c r="F138" s="4">
        <v>3</v>
      </c>
      <c r="G138" s="4">
        <v>13</v>
      </c>
      <c r="H138" s="1"/>
      <c r="I138" s="4">
        <v>6</v>
      </c>
      <c r="J138" s="1"/>
      <c r="K138" s="4">
        <v>362</v>
      </c>
      <c r="L138" s="4">
        <v>142</v>
      </c>
    </row>
    <row r="139" spans="1:12" ht="14.25" customHeight="1" x14ac:dyDescent="0.25">
      <c r="A139" s="1" t="s">
        <v>187</v>
      </c>
      <c r="B139" s="4">
        <v>9</v>
      </c>
      <c r="C139" s="1"/>
      <c r="D139" s="1"/>
      <c r="E139" s="1"/>
      <c r="F139" s="4">
        <v>1</v>
      </c>
      <c r="G139" s="4">
        <v>8</v>
      </c>
      <c r="H139" s="1"/>
      <c r="I139" s="4">
        <v>0.3</v>
      </c>
      <c r="J139" s="1"/>
      <c r="K139" s="5">
        <v>1890</v>
      </c>
      <c r="L139" s="4">
        <v>65</v>
      </c>
    </row>
    <row r="140" spans="1:12" ht="14.25" customHeight="1" x14ac:dyDescent="0.25">
      <c r="A140" s="1" t="s">
        <v>10</v>
      </c>
      <c r="B140" s="5">
        <v>19580</v>
      </c>
      <c r="C140" s="1">
        <v>777</v>
      </c>
      <c r="D140" s="5">
        <v>2101</v>
      </c>
      <c r="E140" s="1">
        <v>234</v>
      </c>
      <c r="F140" s="4">
        <v>250</v>
      </c>
      <c r="G140" s="5">
        <v>17229</v>
      </c>
      <c r="H140" s="5">
        <v>1424</v>
      </c>
      <c r="I140" s="5">
        <v>1143</v>
      </c>
      <c r="J140" s="4">
        <v>123</v>
      </c>
      <c r="K140" s="5">
        <v>86589</v>
      </c>
      <c r="L140" s="5">
        <v>5053</v>
      </c>
    </row>
    <row r="141" spans="1:12" ht="14.25" customHeight="1" x14ac:dyDescent="0.25">
      <c r="A141" s="1" t="s">
        <v>150</v>
      </c>
      <c r="B141" s="4">
        <v>18</v>
      </c>
      <c r="C141" s="1"/>
      <c r="D141" s="1"/>
      <c r="E141" s="1"/>
      <c r="F141" s="4">
        <v>1</v>
      </c>
      <c r="G141" s="4">
        <v>17</v>
      </c>
      <c r="H141" s="1"/>
      <c r="I141" s="4">
        <v>63</v>
      </c>
      <c r="J141" s="1"/>
      <c r="K141" s="5">
        <v>2320</v>
      </c>
      <c r="L141" s="5">
        <v>8126</v>
      </c>
    </row>
    <row r="142" spans="1:12" ht="14.25" customHeight="1" x14ac:dyDescent="0.25">
      <c r="A142" s="1" t="s">
        <v>60</v>
      </c>
      <c r="B142" s="5">
        <v>1160</v>
      </c>
      <c r="C142" s="1">
        <v>54</v>
      </c>
      <c r="D142" s="4">
        <v>1</v>
      </c>
      <c r="E142" s="1"/>
      <c r="F142" s="4">
        <v>241</v>
      </c>
      <c r="G142" s="4">
        <v>918</v>
      </c>
      <c r="H142" s="4">
        <v>4</v>
      </c>
      <c r="I142" s="4">
        <v>241</v>
      </c>
      <c r="J142" s="4">
        <v>0.2</v>
      </c>
      <c r="K142" s="5">
        <v>42826</v>
      </c>
      <c r="L142" s="5">
        <v>8881</v>
      </c>
    </row>
    <row r="143" spans="1:12" ht="14.25" customHeight="1" x14ac:dyDescent="0.25">
      <c r="A143" s="1" t="s">
        <v>189</v>
      </c>
      <c r="B143" s="4">
        <v>6</v>
      </c>
      <c r="C143" s="1"/>
      <c r="D143" s="4">
        <v>1</v>
      </c>
      <c r="E143" s="1"/>
      <c r="F143" s="1"/>
      <c r="G143" s="4">
        <v>5</v>
      </c>
      <c r="H143" s="1"/>
      <c r="I143" s="4">
        <v>0.9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278</v>
      </c>
      <c r="C144" s="1">
        <v>25</v>
      </c>
      <c r="D144" s="4">
        <v>11</v>
      </c>
      <c r="E144" s="1">
        <v>1</v>
      </c>
      <c r="F144" s="4">
        <v>26</v>
      </c>
      <c r="G144" s="4">
        <v>241</v>
      </c>
      <c r="H144" s="1"/>
      <c r="I144" s="4">
        <v>11</v>
      </c>
      <c r="J144" s="4">
        <v>0.5</v>
      </c>
      <c r="K144" s="5">
        <v>4199</v>
      </c>
      <c r="L144" s="4">
        <v>173</v>
      </c>
    </row>
    <row r="145" spans="1:12" ht="14.25" customHeight="1" x14ac:dyDescent="0.25">
      <c r="A145" s="1" t="s">
        <v>105</v>
      </c>
      <c r="B145" s="4">
        <v>254</v>
      </c>
      <c r="C145" s="1">
        <v>16</v>
      </c>
      <c r="D145" s="4">
        <v>6</v>
      </c>
      <c r="E145" s="1">
        <v>1</v>
      </c>
      <c r="F145" s="4">
        <v>44</v>
      </c>
      <c r="G145" s="4">
        <v>204</v>
      </c>
      <c r="H145" s="4">
        <v>2</v>
      </c>
      <c r="I145" s="4">
        <v>1</v>
      </c>
      <c r="J145" s="4">
        <v>0.03</v>
      </c>
      <c r="K145" s="5">
        <v>5000</v>
      </c>
      <c r="L145" s="4">
        <v>24</v>
      </c>
    </row>
    <row r="146" spans="1:12" ht="14.25" customHeight="1" x14ac:dyDescent="0.25">
      <c r="A146" s="1" t="s">
        <v>82</v>
      </c>
      <c r="B146" s="4">
        <v>599</v>
      </c>
      <c r="C146" s="1">
        <v>29</v>
      </c>
      <c r="D146" s="4">
        <v>26</v>
      </c>
      <c r="E146" s="1">
        <v>3</v>
      </c>
      <c r="F146" s="4">
        <v>30</v>
      </c>
      <c r="G146" s="4">
        <v>543</v>
      </c>
      <c r="H146" s="4">
        <v>15</v>
      </c>
      <c r="I146" s="4">
        <v>288</v>
      </c>
      <c r="J146" s="4">
        <v>12</v>
      </c>
      <c r="K146" s="5">
        <v>5879</v>
      </c>
      <c r="L146" s="5">
        <v>2822</v>
      </c>
    </row>
    <row r="147" spans="1:12" ht="14.25" customHeight="1" x14ac:dyDescent="0.25">
      <c r="A147" s="1" t="s">
        <v>17</v>
      </c>
      <c r="B147" s="5">
        <v>6086</v>
      </c>
      <c r="C147" s="1">
        <v>221</v>
      </c>
      <c r="D147" s="4">
        <v>89</v>
      </c>
      <c r="E147" s="1">
        <v>13</v>
      </c>
      <c r="F147" s="4">
        <v>32</v>
      </c>
      <c r="G147" s="5">
        <v>5965</v>
      </c>
      <c r="H147" s="4">
        <v>78</v>
      </c>
      <c r="I147" s="5">
        <v>1123</v>
      </c>
      <c r="J147" s="4">
        <v>16</v>
      </c>
      <c r="K147" s="5">
        <v>113896</v>
      </c>
      <c r="L147" s="5">
        <v>21009</v>
      </c>
    </row>
    <row r="148" spans="1:12" ht="14.25" customHeight="1" x14ac:dyDescent="0.25">
      <c r="A148" s="1" t="s">
        <v>92</v>
      </c>
      <c r="B148" s="4">
        <v>371</v>
      </c>
      <c r="C148" s="1">
        <v>40</v>
      </c>
      <c r="D148" s="4">
        <v>2</v>
      </c>
      <c r="E148" s="1"/>
      <c r="F148" s="4">
        <v>67</v>
      </c>
      <c r="G148" s="4">
        <v>302</v>
      </c>
      <c r="H148" s="4">
        <v>3</v>
      </c>
      <c r="I148" s="4">
        <v>73</v>
      </c>
      <c r="J148" s="4">
        <v>0.4</v>
      </c>
      <c r="K148" s="1"/>
      <c r="L148" s="1"/>
    </row>
    <row r="149" spans="1:12" ht="14.25" customHeight="1" x14ac:dyDescent="0.25">
      <c r="A149" s="1" t="s">
        <v>32</v>
      </c>
      <c r="B149" s="5">
        <v>4035</v>
      </c>
      <c r="C149" s="1">
        <v>269</v>
      </c>
      <c r="D149" s="4">
        <v>57</v>
      </c>
      <c r="E149" s="1">
        <v>4</v>
      </c>
      <c r="F149" s="4">
        <v>429</v>
      </c>
      <c r="G149" s="5">
        <v>3549</v>
      </c>
      <c r="H149" s="4">
        <v>28</v>
      </c>
      <c r="I149" s="4">
        <v>18</v>
      </c>
      <c r="J149" s="4">
        <v>0.3</v>
      </c>
      <c r="K149" s="5">
        <v>39183</v>
      </c>
      <c r="L149" s="4">
        <v>177</v>
      </c>
    </row>
    <row r="150" spans="1:12" ht="14.25" customHeight="1" x14ac:dyDescent="0.25">
      <c r="A150" s="1" t="s">
        <v>107</v>
      </c>
      <c r="B150" s="4">
        <v>261</v>
      </c>
      <c r="C150" s="1">
        <v>7</v>
      </c>
      <c r="D150" s="4">
        <v>1</v>
      </c>
      <c r="E150" s="1"/>
      <c r="F150" s="4">
        <v>42</v>
      </c>
      <c r="G150" s="4">
        <v>218</v>
      </c>
      <c r="H150" s="1"/>
      <c r="I150" s="4">
        <v>51</v>
      </c>
      <c r="J150" s="4">
        <v>0.2</v>
      </c>
      <c r="K150" s="5">
        <v>15140</v>
      </c>
      <c r="L150" s="5">
        <v>2968</v>
      </c>
    </row>
    <row r="151" spans="1:12" ht="14.25" customHeight="1" x14ac:dyDescent="0.25">
      <c r="A151" s="1" t="s">
        <v>43</v>
      </c>
      <c r="B151" s="5">
        <v>2100</v>
      </c>
      <c r="C151" s="1"/>
      <c r="D151" s="4">
        <v>55</v>
      </c>
      <c r="E151" s="1"/>
      <c r="F151" s="4">
        <v>14</v>
      </c>
      <c r="G151" s="5">
        <v>2031</v>
      </c>
      <c r="H151" s="4">
        <v>88</v>
      </c>
      <c r="I151" s="4">
        <v>487</v>
      </c>
      <c r="J151" s="4">
        <v>13</v>
      </c>
      <c r="K151" s="5">
        <v>10297</v>
      </c>
      <c r="L151" s="5">
        <v>2386</v>
      </c>
    </row>
    <row r="152" spans="1:12" ht="14.25" customHeight="1" x14ac:dyDescent="0.25">
      <c r="A152" s="1" t="s">
        <v>207</v>
      </c>
      <c r="B152" s="4">
        <v>2</v>
      </c>
      <c r="C152" s="1"/>
      <c r="D152" s="1"/>
      <c r="E152" s="1"/>
      <c r="F152" s="1"/>
      <c r="G152" s="4">
        <v>2</v>
      </c>
      <c r="H152" s="1"/>
      <c r="I152" s="4">
        <v>0.2</v>
      </c>
      <c r="J152" s="1"/>
      <c r="K152" s="4">
        <v>72</v>
      </c>
      <c r="L152" s="4">
        <v>8</v>
      </c>
    </row>
    <row r="153" spans="1:12" ht="14.25" customHeight="1" x14ac:dyDescent="0.25">
      <c r="A153" s="1" t="s">
        <v>123</v>
      </c>
      <c r="B153" s="4">
        <v>115</v>
      </c>
      <c r="C153" s="1">
        <v>2</v>
      </c>
      <c r="D153" s="4">
        <v>5</v>
      </c>
      <c r="E153" s="1"/>
      <c r="F153" s="4">
        <v>15</v>
      </c>
      <c r="G153" s="4">
        <v>95</v>
      </c>
      <c r="H153" s="4">
        <v>1</v>
      </c>
      <c r="I153" s="4">
        <v>16</v>
      </c>
      <c r="J153" s="4">
        <v>0.7</v>
      </c>
      <c r="K153" s="5">
        <v>2039</v>
      </c>
      <c r="L153" s="4">
        <v>286</v>
      </c>
    </row>
    <row r="154" spans="1:12" ht="14.25" customHeight="1" x14ac:dyDescent="0.25">
      <c r="A154" s="1" t="s">
        <v>45</v>
      </c>
      <c r="B154" s="5">
        <v>2954</v>
      </c>
      <c r="C154" s="1">
        <v>393</v>
      </c>
      <c r="D154" s="4">
        <v>107</v>
      </c>
      <c r="E154" s="1">
        <v>15</v>
      </c>
      <c r="F154" s="5">
        <v>1301</v>
      </c>
      <c r="G154" s="5">
        <v>1546</v>
      </c>
      <c r="H154" s="4">
        <v>109</v>
      </c>
      <c r="I154" s="4">
        <v>90</v>
      </c>
      <c r="J154" s="4">
        <v>3</v>
      </c>
      <c r="K154" s="5">
        <v>21555</v>
      </c>
      <c r="L154" s="4">
        <v>654</v>
      </c>
    </row>
    <row r="155" spans="1:12" ht="14.25" customHeight="1" x14ac:dyDescent="0.25">
      <c r="A155" s="1" t="s">
        <v>34</v>
      </c>
      <c r="B155" s="5">
        <v>3764</v>
      </c>
      <c r="C155" s="1">
        <v>104</v>
      </c>
      <c r="D155" s="4">
        <v>177</v>
      </c>
      <c r="E155" s="1">
        <v>14</v>
      </c>
      <c r="F155" s="4">
        <v>84</v>
      </c>
      <c r="G155" s="5">
        <v>3503</v>
      </c>
      <c r="H155" s="4">
        <v>1</v>
      </c>
      <c r="I155" s="4">
        <v>34</v>
      </c>
      <c r="J155" s="4">
        <v>2</v>
      </c>
      <c r="K155" s="5">
        <v>22958</v>
      </c>
      <c r="L155" s="4">
        <v>210</v>
      </c>
    </row>
    <row r="156" spans="1:12" ht="14.25" customHeight="1" x14ac:dyDescent="0.25">
      <c r="A156" s="1" t="s">
        <v>30</v>
      </c>
      <c r="B156" s="5">
        <v>4848</v>
      </c>
      <c r="C156" s="1">
        <v>435</v>
      </c>
      <c r="D156" s="4">
        <v>129</v>
      </c>
      <c r="E156" s="1">
        <v>22</v>
      </c>
      <c r="F156" s="4">
        <v>191</v>
      </c>
      <c r="G156" s="5">
        <v>4528</v>
      </c>
      <c r="H156" s="4">
        <v>50</v>
      </c>
      <c r="I156" s="4">
        <v>128</v>
      </c>
      <c r="J156" s="4">
        <v>3</v>
      </c>
      <c r="K156" s="5">
        <v>92215</v>
      </c>
      <c r="L156" s="5">
        <v>2437</v>
      </c>
    </row>
    <row r="157" spans="1:12" ht="14.25" customHeight="1" x14ac:dyDescent="0.25">
      <c r="A157" s="1" t="s">
        <v>16</v>
      </c>
      <c r="B157" s="5">
        <v>12442</v>
      </c>
      <c r="C157" s="1">
        <v>712</v>
      </c>
      <c r="D157" s="4">
        <v>345</v>
      </c>
      <c r="E157" s="1">
        <v>34</v>
      </c>
      <c r="F157" s="4">
        <v>184</v>
      </c>
      <c r="G157" s="5">
        <v>11913</v>
      </c>
      <c r="H157" s="4">
        <v>271</v>
      </c>
      <c r="I157" s="5">
        <v>1220</v>
      </c>
      <c r="J157" s="4">
        <v>34</v>
      </c>
      <c r="K157" s="5">
        <v>121256</v>
      </c>
      <c r="L157" s="5">
        <v>11892</v>
      </c>
    </row>
    <row r="158" spans="1:12" ht="14.25" customHeight="1" x14ac:dyDescent="0.25">
      <c r="A158" s="1" t="s">
        <v>56</v>
      </c>
      <c r="B158" s="5">
        <v>2057</v>
      </c>
      <c r="C158" s="1">
        <v>225</v>
      </c>
      <c r="D158" s="4">
        <v>6</v>
      </c>
      <c r="E158" s="1">
        <v>2</v>
      </c>
      <c r="F158" s="4">
        <v>150</v>
      </c>
      <c r="G158" s="5">
        <v>1901</v>
      </c>
      <c r="H158" s="4">
        <v>37</v>
      </c>
      <c r="I158" s="4">
        <v>714</v>
      </c>
      <c r="J158" s="4">
        <v>2</v>
      </c>
      <c r="K158" s="5">
        <v>41818</v>
      </c>
      <c r="L158" s="5">
        <v>14515</v>
      </c>
    </row>
    <row r="159" spans="1:12" ht="14.25" customHeight="1" x14ac:dyDescent="0.25">
      <c r="A159" s="1" t="s">
        <v>91</v>
      </c>
      <c r="B159" s="4">
        <v>358</v>
      </c>
      <c r="C159" s="1">
        <v>9</v>
      </c>
      <c r="D159" s="1"/>
      <c r="E159" s="1"/>
      <c r="F159" s="4">
        <v>40</v>
      </c>
      <c r="G159" s="4">
        <v>318</v>
      </c>
      <c r="H159" s="4">
        <v>4</v>
      </c>
      <c r="I159" s="4">
        <v>400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4417</v>
      </c>
      <c r="C160" s="1">
        <v>360</v>
      </c>
      <c r="D160" s="4">
        <v>197</v>
      </c>
      <c r="E160" s="1">
        <v>21</v>
      </c>
      <c r="F160" s="4">
        <v>460</v>
      </c>
      <c r="G160" s="5">
        <v>3760</v>
      </c>
      <c r="H160" s="4">
        <v>274</v>
      </c>
      <c r="I160" s="4">
        <v>230</v>
      </c>
      <c r="J160" s="4">
        <v>10</v>
      </c>
      <c r="K160" s="5">
        <v>43578</v>
      </c>
      <c r="L160" s="5">
        <v>2265</v>
      </c>
    </row>
    <row r="161" spans="1:12" ht="14.25" customHeight="1" x14ac:dyDescent="0.25">
      <c r="A161" s="1" t="s">
        <v>33</v>
      </c>
      <c r="B161" s="5">
        <v>7497</v>
      </c>
      <c r="C161" s="6">
        <v>1154</v>
      </c>
      <c r="D161" s="4">
        <v>58</v>
      </c>
      <c r="E161" s="1">
        <v>11</v>
      </c>
      <c r="F161" s="4">
        <v>494</v>
      </c>
      <c r="G161" s="5">
        <v>6945</v>
      </c>
      <c r="H161" s="4">
        <v>8</v>
      </c>
      <c r="I161" s="4">
        <v>51</v>
      </c>
      <c r="J161" s="4">
        <v>0.4</v>
      </c>
      <c r="K161" s="5">
        <v>795000</v>
      </c>
      <c r="L161" s="5">
        <v>5448</v>
      </c>
    </row>
    <row r="162" spans="1:12" ht="14.25" customHeight="1" x14ac:dyDescent="0.25">
      <c r="A162" s="1" t="s">
        <v>120</v>
      </c>
      <c r="B162" s="4">
        <v>105</v>
      </c>
      <c r="C162" s="1"/>
      <c r="D162" s="1"/>
      <c r="E162" s="1"/>
      <c r="F162" s="4">
        <v>7</v>
      </c>
      <c r="G162" s="4">
        <v>98</v>
      </c>
      <c r="H162" s="1"/>
      <c r="I162" s="4">
        <v>8</v>
      </c>
      <c r="J162" s="1"/>
      <c r="K162" s="4">
        <v>806</v>
      </c>
      <c r="L162" s="4">
        <v>62</v>
      </c>
    </row>
    <row r="163" spans="1:12" ht="14.25" customHeight="1" x14ac:dyDescent="0.25">
      <c r="A163" s="1" t="s">
        <v>12</v>
      </c>
      <c r="B163" s="5">
        <v>10331</v>
      </c>
      <c r="C163" s="1">
        <v>47</v>
      </c>
      <c r="D163" s="4">
        <v>192</v>
      </c>
      <c r="E163" s="1">
        <v>6</v>
      </c>
      <c r="F163" s="5">
        <v>6694</v>
      </c>
      <c r="G163" s="5">
        <v>3445</v>
      </c>
      <c r="H163" s="4">
        <v>55</v>
      </c>
      <c r="I163" s="4">
        <v>202</v>
      </c>
      <c r="J163" s="4">
        <v>4</v>
      </c>
      <c r="K163" s="5">
        <v>477304</v>
      </c>
      <c r="L163" s="5">
        <v>9310</v>
      </c>
    </row>
    <row r="164" spans="1:12" ht="14.25" customHeight="1" x14ac:dyDescent="0.25">
      <c r="A164" s="1" t="s">
        <v>200</v>
      </c>
      <c r="B164" s="4">
        <v>11</v>
      </c>
      <c r="C164" s="1">
        <v>1</v>
      </c>
      <c r="D164" s="1"/>
      <c r="E164" s="1"/>
      <c r="F164" s="1"/>
      <c r="G164" s="4">
        <v>11</v>
      </c>
      <c r="H164" s="1"/>
      <c r="I164" s="4">
        <v>207</v>
      </c>
      <c r="J164" s="1"/>
      <c r="K164" s="4">
        <v>183</v>
      </c>
      <c r="L164" s="5">
        <v>3440</v>
      </c>
    </row>
    <row r="165" spans="1:12" ht="14.25" customHeight="1" x14ac:dyDescent="0.25">
      <c r="A165" s="1" t="s">
        <v>166</v>
      </c>
      <c r="B165" s="4">
        <v>14</v>
      </c>
      <c r="C165" s="1"/>
      <c r="D165" s="1"/>
      <c r="E165" s="1"/>
      <c r="F165" s="4">
        <v>1</v>
      </c>
      <c r="G165" s="4">
        <v>13</v>
      </c>
      <c r="H165" s="1"/>
      <c r="I165" s="4">
        <v>76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32</v>
      </c>
      <c r="C166" s="1"/>
      <c r="D166" s="4">
        <v>2</v>
      </c>
      <c r="E166" s="1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1"/>
      <c r="L166" s="1"/>
    </row>
    <row r="167" spans="1:12" ht="14.25" customHeight="1" x14ac:dyDescent="0.25">
      <c r="A167" s="1" t="s">
        <v>208</v>
      </c>
      <c r="B167" s="4">
        <v>1</v>
      </c>
      <c r="C167" s="1"/>
      <c r="D167" s="1"/>
      <c r="E167" s="1"/>
      <c r="F167" s="1"/>
      <c r="G167" s="4">
        <v>1</v>
      </c>
      <c r="H167" s="1"/>
      <c r="I167" s="4">
        <v>173</v>
      </c>
      <c r="J167" s="1"/>
      <c r="K167" s="1"/>
      <c r="L167" s="1"/>
    </row>
    <row r="168" spans="1:12" ht="14.25" customHeight="1" x14ac:dyDescent="0.25">
      <c r="A168" s="1" t="s">
        <v>84</v>
      </c>
      <c r="B168" s="4">
        <v>279</v>
      </c>
      <c r="C168" s="1">
        <v>2</v>
      </c>
      <c r="D168" s="4">
        <v>34</v>
      </c>
      <c r="E168" s="1">
        <v>2</v>
      </c>
      <c r="F168" s="4">
        <v>40</v>
      </c>
      <c r="G168" s="4">
        <v>205</v>
      </c>
      <c r="H168" s="4">
        <v>14</v>
      </c>
      <c r="I168" s="5">
        <v>8223</v>
      </c>
      <c r="J168" s="5">
        <v>1002</v>
      </c>
      <c r="K168" s="4">
        <v>586</v>
      </c>
      <c r="L168" s="5">
        <v>17270</v>
      </c>
    </row>
    <row r="169" spans="1:12" ht="14.25" customHeight="1" x14ac:dyDescent="0.25">
      <c r="A169" s="1" t="s">
        <v>230</v>
      </c>
      <c r="B169" s="4">
        <v>4</v>
      </c>
      <c r="C169" s="1"/>
      <c r="D169" s="1"/>
      <c r="E169" s="1"/>
      <c r="F169" s="1"/>
      <c r="G169" s="4">
        <v>4</v>
      </c>
      <c r="H169" s="1"/>
      <c r="I169" s="4">
        <v>18</v>
      </c>
      <c r="J169" s="1"/>
      <c r="K169" s="4">
        <v>19</v>
      </c>
      <c r="L169" s="4">
        <v>87</v>
      </c>
    </row>
    <row r="170" spans="1:12" ht="14.25" customHeight="1" x14ac:dyDescent="0.25">
      <c r="A170" s="1" t="s">
        <v>36</v>
      </c>
      <c r="B170" s="5">
        <v>2795</v>
      </c>
      <c r="C170" s="1">
        <v>190</v>
      </c>
      <c r="D170" s="4">
        <v>41</v>
      </c>
      <c r="E170" s="1">
        <v>3</v>
      </c>
      <c r="F170" s="4">
        <v>615</v>
      </c>
      <c r="G170" s="5">
        <v>2139</v>
      </c>
      <c r="H170" s="4">
        <v>41</v>
      </c>
      <c r="I170" s="4">
        <v>80</v>
      </c>
      <c r="J170" s="4">
        <v>1</v>
      </c>
      <c r="K170" s="1"/>
      <c r="L170" s="1"/>
    </row>
    <row r="171" spans="1:12" ht="14.25" customHeight="1" x14ac:dyDescent="0.25">
      <c r="A171" s="1" t="s">
        <v>98</v>
      </c>
      <c r="B171" s="4">
        <v>237</v>
      </c>
      <c r="C171" s="1">
        <v>11</v>
      </c>
      <c r="D171" s="4">
        <v>2</v>
      </c>
      <c r="E171" s="1"/>
      <c r="F171" s="4">
        <v>105</v>
      </c>
      <c r="G171" s="4">
        <v>130</v>
      </c>
      <c r="H171" s="4">
        <v>1</v>
      </c>
      <c r="I171" s="4">
        <v>14</v>
      </c>
      <c r="J171" s="4">
        <v>0.1</v>
      </c>
      <c r="K171" s="1"/>
      <c r="L171" s="1"/>
    </row>
    <row r="172" spans="1:12" ht="14.25" customHeight="1" x14ac:dyDescent="0.25">
      <c r="A172" s="1" t="s">
        <v>49</v>
      </c>
      <c r="B172" s="5">
        <v>2447</v>
      </c>
      <c r="C172" s="1">
        <v>247</v>
      </c>
      <c r="D172" s="4">
        <v>61</v>
      </c>
      <c r="E172" s="1">
        <v>3</v>
      </c>
      <c r="F172" s="4">
        <v>118</v>
      </c>
      <c r="G172" s="5">
        <v>2268</v>
      </c>
      <c r="H172" s="4">
        <v>109</v>
      </c>
      <c r="I172" s="4">
        <v>280</v>
      </c>
      <c r="J172" s="4">
        <v>7</v>
      </c>
      <c r="K172" s="5">
        <v>9626</v>
      </c>
      <c r="L172" s="5">
        <v>1102</v>
      </c>
    </row>
    <row r="173" spans="1:12" ht="14.25" customHeight="1" x14ac:dyDescent="0.25">
      <c r="A173" s="1" t="s">
        <v>169</v>
      </c>
      <c r="B173" s="4">
        <v>11</v>
      </c>
      <c r="C173" s="1"/>
      <c r="D173" s="1"/>
      <c r="E173" s="1"/>
      <c r="F173" s="1"/>
      <c r="G173" s="4">
        <v>11</v>
      </c>
      <c r="H173" s="1"/>
      <c r="I173" s="4">
        <v>112</v>
      </c>
      <c r="J173" s="1"/>
      <c r="K173" s="1"/>
      <c r="L173" s="1"/>
    </row>
    <row r="174" spans="1:12" ht="14.25" customHeight="1" x14ac:dyDescent="0.25">
      <c r="A174" s="1" t="s">
        <v>170</v>
      </c>
      <c r="B174" s="4">
        <v>6</v>
      </c>
      <c r="C174" s="1"/>
      <c r="D174" s="1"/>
      <c r="E174" s="1"/>
      <c r="F174" s="1"/>
      <c r="G174" s="4">
        <v>6</v>
      </c>
      <c r="H174" s="1"/>
      <c r="I174" s="4">
        <v>0.8</v>
      </c>
      <c r="J174" s="1"/>
      <c r="K174" s="1"/>
      <c r="L174" s="1"/>
    </row>
    <row r="175" spans="1:12" ht="14.25" customHeight="1" x14ac:dyDescent="0.25">
      <c r="A175" s="1" t="s">
        <v>47</v>
      </c>
      <c r="B175" s="5">
        <v>1481</v>
      </c>
      <c r="C175" s="1">
        <v>106</v>
      </c>
      <c r="D175" s="4">
        <v>6</v>
      </c>
      <c r="E175" s="1"/>
      <c r="F175" s="4">
        <v>377</v>
      </c>
      <c r="G175" s="5">
        <v>1098</v>
      </c>
      <c r="H175" s="4">
        <v>29</v>
      </c>
      <c r="I175" s="4">
        <v>253</v>
      </c>
      <c r="J175" s="4">
        <v>1</v>
      </c>
      <c r="K175" s="5">
        <v>65000</v>
      </c>
      <c r="L175" s="5">
        <v>11110</v>
      </c>
    </row>
    <row r="176" spans="1:12" ht="14.25" customHeight="1" x14ac:dyDescent="0.25">
      <c r="A176" s="1" t="s">
        <v>182</v>
      </c>
      <c r="B176" s="4">
        <v>40</v>
      </c>
      <c r="C176" s="1">
        <v>3</v>
      </c>
      <c r="D176" s="4">
        <v>6</v>
      </c>
      <c r="E176" s="1"/>
      <c r="F176" s="4">
        <v>1</v>
      </c>
      <c r="G176" s="4">
        <v>33</v>
      </c>
      <c r="H176" s="4">
        <v>2</v>
      </c>
      <c r="I176" s="4">
        <v>933</v>
      </c>
      <c r="J176" s="4">
        <v>140</v>
      </c>
      <c r="K176" s="4">
        <v>112</v>
      </c>
      <c r="L176" s="5">
        <v>2612</v>
      </c>
    </row>
    <row r="177" spans="1:12" ht="14.25" customHeight="1" x14ac:dyDescent="0.25">
      <c r="A177" s="1" t="s">
        <v>75</v>
      </c>
      <c r="B177" s="4">
        <v>581</v>
      </c>
      <c r="C177" s="1">
        <v>47</v>
      </c>
      <c r="D177" s="4">
        <v>2</v>
      </c>
      <c r="E177" s="1"/>
      <c r="F177" s="4">
        <v>13</v>
      </c>
      <c r="G177" s="4">
        <v>566</v>
      </c>
      <c r="H177" s="4">
        <v>3</v>
      </c>
      <c r="I177" s="4">
        <v>106</v>
      </c>
      <c r="J177" s="4">
        <v>0.4</v>
      </c>
      <c r="K177" s="5">
        <v>17639</v>
      </c>
      <c r="L177" s="5">
        <v>3231</v>
      </c>
    </row>
    <row r="178" spans="1:12" ht="14.25" customHeight="1" x14ac:dyDescent="0.25">
      <c r="A178" s="1" t="s">
        <v>50</v>
      </c>
      <c r="B178" s="5">
        <v>1059</v>
      </c>
      <c r="C178" s="1">
        <v>38</v>
      </c>
      <c r="D178" s="4">
        <v>36</v>
      </c>
      <c r="E178" s="1">
        <v>6</v>
      </c>
      <c r="F178" s="4">
        <v>102</v>
      </c>
      <c r="G178" s="4">
        <v>921</v>
      </c>
      <c r="H178" s="4">
        <v>30</v>
      </c>
      <c r="I178" s="4">
        <v>509</v>
      </c>
      <c r="J178" s="4">
        <v>17</v>
      </c>
      <c r="K178" s="5">
        <v>29455</v>
      </c>
      <c r="L178" s="5">
        <v>14168</v>
      </c>
    </row>
    <row r="179" spans="1:12" ht="14.25" customHeight="1" x14ac:dyDescent="0.25">
      <c r="A179" s="1" t="s">
        <v>196</v>
      </c>
      <c r="B179" s="4">
        <v>8</v>
      </c>
      <c r="C179" s="1">
        <v>1</v>
      </c>
      <c r="D179" s="1"/>
      <c r="E179" s="1"/>
      <c r="F179" s="4">
        <v>1</v>
      </c>
      <c r="G179" s="4">
        <v>7</v>
      </c>
      <c r="H179" s="1"/>
      <c r="I179" s="4">
        <v>0.5</v>
      </c>
      <c r="J179" s="1"/>
      <c r="K179" s="1"/>
      <c r="L179" s="1"/>
    </row>
    <row r="180" spans="1:12" ht="14.25" customHeight="1" x14ac:dyDescent="0.25">
      <c r="A180" s="1" t="s">
        <v>38</v>
      </c>
      <c r="B180" s="5">
        <v>1749</v>
      </c>
      <c r="C180" s="1">
        <v>63</v>
      </c>
      <c r="D180" s="4">
        <v>13</v>
      </c>
      <c r="E180" s="1">
        <v>1</v>
      </c>
      <c r="F180" s="4">
        <v>95</v>
      </c>
      <c r="G180" s="5">
        <v>1641</v>
      </c>
      <c r="H180" s="4">
        <v>7</v>
      </c>
      <c r="I180" s="4">
        <v>29</v>
      </c>
      <c r="J180" s="4">
        <v>0.2</v>
      </c>
      <c r="K180" s="5">
        <v>58098</v>
      </c>
      <c r="L180" s="4">
        <v>980</v>
      </c>
    </row>
    <row r="181" spans="1:12" ht="14.25" customHeight="1" x14ac:dyDescent="0.25">
      <c r="A181" s="1" t="s">
        <v>209</v>
      </c>
      <c r="B181" s="4">
        <v>2</v>
      </c>
      <c r="C181" s="1">
        <v>1</v>
      </c>
      <c r="D181" s="1"/>
      <c r="E181" s="1"/>
      <c r="F181" s="1"/>
      <c r="G181" s="4">
        <v>2</v>
      </c>
      <c r="H181" s="1"/>
      <c r="I181" s="4">
        <v>0.2</v>
      </c>
      <c r="J181" s="1"/>
      <c r="K181" s="1"/>
      <c r="L181" s="1"/>
    </row>
    <row r="182" spans="1:12" ht="14.25" customHeight="1" x14ac:dyDescent="0.25">
      <c r="A182" s="1" t="s">
        <v>4</v>
      </c>
      <c r="B182" s="5">
        <v>141942</v>
      </c>
      <c r="C182" s="6">
        <v>5267</v>
      </c>
      <c r="D182" s="5">
        <v>14045</v>
      </c>
      <c r="E182" s="1">
        <v>704</v>
      </c>
      <c r="F182" s="5">
        <v>43208</v>
      </c>
      <c r="G182" s="5">
        <v>84689</v>
      </c>
      <c r="H182" s="5">
        <v>7069</v>
      </c>
      <c r="I182" s="5">
        <v>3036</v>
      </c>
      <c r="J182" s="4">
        <v>300</v>
      </c>
      <c r="K182" s="5">
        <v>355000</v>
      </c>
      <c r="L182" s="5">
        <v>7593</v>
      </c>
    </row>
    <row r="183" spans="1:12" ht="14.25" customHeight="1" x14ac:dyDescent="0.25">
      <c r="A183" s="1" t="s">
        <v>104</v>
      </c>
      <c r="B183" s="4">
        <v>185</v>
      </c>
      <c r="C183" s="1">
        <v>7</v>
      </c>
      <c r="D183" s="4">
        <v>6</v>
      </c>
      <c r="E183" s="1">
        <v>1</v>
      </c>
      <c r="F183" s="4">
        <v>42</v>
      </c>
      <c r="G183" s="4">
        <v>137</v>
      </c>
      <c r="H183" s="4">
        <v>5</v>
      </c>
      <c r="I183" s="4">
        <v>9</v>
      </c>
      <c r="J183" s="4">
        <v>0.3</v>
      </c>
      <c r="K183" s="5">
        <v>3248</v>
      </c>
      <c r="L183" s="4">
        <v>152</v>
      </c>
    </row>
    <row r="184" spans="1:12" ht="14.25" customHeight="1" x14ac:dyDescent="0.25">
      <c r="A184" s="1" t="s">
        <v>186</v>
      </c>
      <c r="B184" s="4">
        <v>6</v>
      </c>
      <c r="C184" s="1"/>
      <c r="D184" s="1"/>
      <c r="E184" s="1"/>
      <c r="F184" s="4">
        <v>1</v>
      </c>
      <c r="G184" s="4">
        <v>5</v>
      </c>
      <c r="H184" s="1"/>
      <c r="I184" s="4">
        <v>607</v>
      </c>
      <c r="J184" s="1"/>
      <c r="K184" s="1"/>
      <c r="L184" s="1"/>
    </row>
    <row r="185" spans="1:12" ht="14.25" customHeight="1" x14ac:dyDescent="0.25">
      <c r="A185" s="1" t="s">
        <v>202</v>
      </c>
      <c r="B185" s="4">
        <v>8</v>
      </c>
      <c r="C185" s="1">
        <v>1</v>
      </c>
      <c r="D185" s="1"/>
      <c r="E185" s="1"/>
      <c r="F185" s="4">
        <v>1</v>
      </c>
      <c r="G185" s="4">
        <v>7</v>
      </c>
      <c r="H185" s="1"/>
      <c r="I185" s="4">
        <v>72</v>
      </c>
      <c r="J185" s="1"/>
      <c r="K185" s="4">
        <v>56</v>
      </c>
      <c r="L185" s="4">
        <v>505</v>
      </c>
    </row>
    <row r="186" spans="1:12" ht="14.25" customHeight="1" x14ac:dyDescent="0.25">
      <c r="A186" s="1" t="s">
        <v>183</v>
      </c>
      <c r="B186" s="4">
        <v>14</v>
      </c>
      <c r="C186" s="1">
        <v>2</v>
      </c>
      <c r="D186" s="4">
        <v>2</v>
      </c>
      <c r="E186" s="1"/>
      <c r="F186" s="4">
        <v>2</v>
      </c>
      <c r="G186" s="4">
        <v>10</v>
      </c>
      <c r="H186" s="1"/>
      <c r="I186" s="4">
        <v>0.3</v>
      </c>
      <c r="J186" s="4">
        <v>0.05</v>
      </c>
      <c r="K186" s="1"/>
      <c r="L186" s="1"/>
    </row>
    <row r="187" spans="1:12" ht="14.25" customHeight="1" x14ac:dyDescent="0.25">
      <c r="A187" s="1" t="s">
        <v>167</v>
      </c>
      <c r="B187" s="4">
        <v>10</v>
      </c>
      <c r="C187" s="1"/>
      <c r="D187" s="4">
        <v>1</v>
      </c>
      <c r="E187" s="1"/>
      <c r="F187" s="1"/>
      <c r="G187" s="4">
        <v>9</v>
      </c>
      <c r="H187" s="1"/>
      <c r="I187" s="4">
        <v>17</v>
      </c>
      <c r="J187" s="4">
        <v>2</v>
      </c>
      <c r="K187" s="1"/>
      <c r="L187" s="1"/>
    </row>
    <row r="188" spans="1:12" ht="14.25" customHeight="1" x14ac:dyDescent="0.25">
      <c r="A188" s="1" t="s">
        <v>21</v>
      </c>
      <c r="B188" s="5">
        <v>7693</v>
      </c>
      <c r="C188" s="1">
        <v>487</v>
      </c>
      <c r="D188" s="4">
        <v>591</v>
      </c>
      <c r="E188" s="1">
        <v>114</v>
      </c>
      <c r="F188" s="4">
        <v>205</v>
      </c>
      <c r="G188" s="5">
        <v>6897</v>
      </c>
      <c r="H188" s="4">
        <v>640</v>
      </c>
      <c r="I188" s="4">
        <v>762</v>
      </c>
      <c r="J188" s="4">
        <v>59</v>
      </c>
      <c r="K188" s="5">
        <v>54700</v>
      </c>
      <c r="L188" s="5">
        <v>5416</v>
      </c>
    </row>
    <row r="189" spans="1:12" ht="14.25" customHeight="1" x14ac:dyDescent="0.25">
      <c r="A189" s="1" t="s">
        <v>9</v>
      </c>
      <c r="B189" s="5">
        <v>22253</v>
      </c>
      <c r="C189" s="1">
        <v>596</v>
      </c>
      <c r="D189" s="4">
        <v>821</v>
      </c>
      <c r="E189" s="1">
        <v>56</v>
      </c>
      <c r="F189" s="5">
        <v>8704</v>
      </c>
      <c r="G189" s="5">
        <v>12728</v>
      </c>
      <c r="H189" s="4">
        <v>391</v>
      </c>
      <c r="I189" s="5">
        <v>2571</v>
      </c>
      <c r="J189" s="4">
        <v>95</v>
      </c>
      <c r="K189" s="5">
        <v>167429</v>
      </c>
      <c r="L189" s="5">
        <v>19346</v>
      </c>
    </row>
    <row r="190" spans="1:12" ht="14.25" customHeight="1" x14ac:dyDescent="0.25">
      <c r="A190" s="1" t="s">
        <v>165</v>
      </c>
      <c r="B190" s="4">
        <v>19</v>
      </c>
      <c r="C190" s="1"/>
      <c r="D190" s="4">
        <v>2</v>
      </c>
      <c r="E190" s="1"/>
      <c r="F190" s="4">
        <v>3</v>
      </c>
      <c r="G190" s="4">
        <v>14</v>
      </c>
      <c r="H190" s="1"/>
      <c r="I190" s="4">
        <v>1</v>
      </c>
      <c r="J190" s="4">
        <v>0.1</v>
      </c>
      <c r="K190" s="1"/>
      <c r="L190" s="1"/>
    </row>
    <row r="191" spans="1:12" ht="14.25" customHeight="1" x14ac:dyDescent="0.25">
      <c r="A191" s="1" t="s">
        <v>78</v>
      </c>
      <c r="B191" s="4">
        <v>376</v>
      </c>
      <c r="C191" s="1">
        <v>3</v>
      </c>
      <c r="D191" s="4">
        <v>5</v>
      </c>
      <c r="E191" s="1"/>
      <c r="F191" s="4">
        <v>61</v>
      </c>
      <c r="G191" s="4">
        <v>310</v>
      </c>
      <c r="H191" s="1"/>
      <c r="I191" s="4">
        <v>16</v>
      </c>
      <c r="J191" s="4">
        <v>0.2</v>
      </c>
      <c r="K191" s="5">
        <v>40702</v>
      </c>
      <c r="L191" s="5">
        <v>1709</v>
      </c>
    </row>
    <row r="192" spans="1:12" ht="14.25" customHeight="1" x14ac:dyDescent="0.25">
      <c r="A192" s="1" t="s">
        <v>152</v>
      </c>
      <c r="B192" s="4">
        <v>24</v>
      </c>
      <c r="C192" s="1"/>
      <c r="D192" s="4">
        <v>1</v>
      </c>
      <c r="E192" s="1"/>
      <c r="F192" s="4">
        <v>5</v>
      </c>
      <c r="G192" s="4">
        <v>18</v>
      </c>
      <c r="H192" s="1"/>
      <c r="I192" s="4">
        <v>0.4</v>
      </c>
      <c r="J192" s="4">
        <v>0.02</v>
      </c>
      <c r="K192" s="1"/>
      <c r="L192" s="1"/>
    </row>
    <row r="193" spans="1:12" ht="14.25" customHeight="1" x14ac:dyDescent="0.25">
      <c r="A193" s="1" t="s">
        <v>35</v>
      </c>
      <c r="B193" s="5">
        <v>2258</v>
      </c>
      <c r="C193" s="1">
        <v>38</v>
      </c>
      <c r="D193" s="4">
        <v>27</v>
      </c>
      <c r="E193" s="1">
        <v>1</v>
      </c>
      <c r="F193" s="4">
        <v>888</v>
      </c>
      <c r="G193" s="5">
        <v>1343</v>
      </c>
      <c r="H193" s="4">
        <v>61</v>
      </c>
      <c r="I193" s="4">
        <v>32</v>
      </c>
      <c r="J193" s="4">
        <v>0.4</v>
      </c>
      <c r="K193" s="5">
        <v>71860</v>
      </c>
      <c r="L193" s="5">
        <v>1030</v>
      </c>
    </row>
    <row r="194" spans="1:12" ht="14.25" customHeight="1" x14ac:dyDescent="0.25">
      <c r="A194" s="1" t="s">
        <v>210</v>
      </c>
      <c r="B194" s="4">
        <v>1</v>
      </c>
      <c r="C194" s="1"/>
      <c r="D194" s="1"/>
      <c r="E194" s="1"/>
      <c r="F194" s="1"/>
      <c r="G194" s="4">
        <v>1</v>
      </c>
      <c r="H194" s="1"/>
      <c r="I194" s="4">
        <v>0.8</v>
      </c>
      <c r="J194" s="1"/>
      <c r="K194" s="1"/>
      <c r="L194" s="1"/>
    </row>
    <row r="195" spans="1:12" ht="14.25" customHeight="1" x14ac:dyDescent="0.25">
      <c r="A195" s="1" t="s">
        <v>140</v>
      </c>
      <c r="B195" s="4">
        <v>65</v>
      </c>
      <c r="C195" s="1">
        <v>7</v>
      </c>
      <c r="D195" s="4">
        <v>3</v>
      </c>
      <c r="E195" s="1"/>
      <c r="F195" s="4">
        <v>23</v>
      </c>
      <c r="G195" s="4">
        <v>39</v>
      </c>
      <c r="H195" s="1"/>
      <c r="I195" s="4">
        <v>8</v>
      </c>
      <c r="J195" s="4">
        <v>0.4</v>
      </c>
      <c r="K195" s="5">
        <v>1617</v>
      </c>
      <c r="L195" s="4">
        <v>195</v>
      </c>
    </row>
    <row r="196" spans="1:12" ht="14.25" customHeight="1" x14ac:dyDescent="0.25">
      <c r="A196" s="1" t="s">
        <v>221</v>
      </c>
      <c r="B196" s="5">
        <v>1430919</v>
      </c>
      <c r="C196" s="6">
        <v>84915</v>
      </c>
      <c r="D196" s="5">
        <v>82034</v>
      </c>
      <c r="E196" s="6">
        <v>7380</v>
      </c>
      <c r="F196" s="5">
        <v>301905</v>
      </c>
      <c r="G196" s="5">
        <v>1046980</v>
      </c>
      <c r="H196" s="5">
        <v>47913</v>
      </c>
      <c r="I196" s="4">
        <v>183.6</v>
      </c>
      <c r="J196" s="4">
        <v>10.5</v>
      </c>
      <c r="K196" s="1"/>
      <c r="L196" s="1"/>
    </row>
    <row r="197" spans="1:12" ht="14.25" customHeight="1" x14ac:dyDescent="0.25">
      <c r="A197" s="1" t="s">
        <v>119</v>
      </c>
      <c r="B197" s="4">
        <v>107</v>
      </c>
      <c r="C197" s="1">
        <v>2</v>
      </c>
      <c r="D197" s="4">
        <v>8</v>
      </c>
      <c r="E197" s="1"/>
      <c r="F197" s="4">
        <v>1</v>
      </c>
      <c r="G197" s="4">
        <v>98</v>
      </c>
      <c r="H197" s="1"/>
      <c r="I197" s="4">
        <v>76</v>
      </c>
      <c r="J197" s="4">
        <v>6</v>
      </c>
      <c r="K197" s="4">
        <v>878</v>
      </c>
      <c r="L197" s="4">
        <v>627</v>
      </c>
    </row>
    <row r="198" spans="1:12" ht="14.25" customHeight="1" x14ac:dyDescent="0.25">
      <c r="A198" s="1" t="s">
        <v>76</v>
      </c>
      <c r="B198" s="4">
        <v>623</v>
      </c>
      <c r="C198" s="1">
        <v>27</v>
      </c>
      <c r="D198" s="4">
        <v>23</v>
      </c>
      <c r="E198" s="1">
        <v>1</v>
      </c>
      <c r="F198" s="4">
        <v>25</v>
      </c>
      <c r="G198" s="4">
        <v>575</v>
      </c>
      <c r="H198" s="4">
        <v>39</v>
      </c>
      <c r="I198" s="4">
        <v>53</v>
      </c>
      <c r="J198" s="4">
        <v>2</v>
      </c>
      <c r="K198" s="5">
        <v>8274</v>
      </c>
      <c r="L198" s="4">
        <v>700</v>
      </c>
    </row>
    <row r="199" spans="1:12" ht="14.25" customHeight="1" x14ac:dyDescent="0.25">
      <c r="A199" s="1" t="s">
        <v>13</v>
      </c>
      <c r="B199" s="5">
        <v>34109</v>
      </c>
      <c r="C199" s="6">
        <v>3892</v>
      </c>
      <c r="D199" s="4">
        <v>725</v>
      </c>
      <c r="E199" s="1">
        <v>76</v>
      </c>
      <c r="F199" s="5">
        <v>1582</v>
      </c>
      <c r="G199" s="5">
        <v>31802</v>
      </c>
      <c r="H199" s="5">
        <v>1474</v>
      </c>
      <c r="I199" s="4">
        <v>404</v>
      </c>
      <c r="J199" s="4">
        <v>9</v>
      </c>
      <c r="K199" s="5">
        <v>228868</v>
      </c>
      <c r="L199" s="5">
        <v>2714</v>
      </c>
    </row>
    <row r="200" spans="1:12" ht="14.25" customHeight="1" x14ac:dyDescent="0.25">
      <c r="A200" s="1" t="s">
        <v>190</v>
      </c>
      <c r="B200" s="4">
        <v>8</v>
      </c>
      <c r="C200" s="1"/>
      <c r="D200" s="4">
        <v>1</v>
      </c>
      <c r="E200" s="1"/>
      <c r="F200" s="1"/>
      <c r="G200" s="4">
        <v>7</v>
      </c>
      <c r="H200" s="1"/>
      <c r="I200" s="4">
        <v>207</v>
      </c>
      <c r="J200" s="4">
        <v>26</v>
      </c>
      <c r="K200" s="4">
        <v>61</v>
      </c>
      <c r="L200" s="5">
        <v>1576</v>
      </c>
    </row>
    <row r="201" spans="1:12" ht="14.25" customHeight="1" x14ac:dyDescent="0.25">
      <c r="A201" s="1" t="s">
        <v>58</v>
      </c>
      <c r="B201" s="5">
        <v>2359</v>
      </c>
      <c r="C201" s="1">
        <v>283</v>
      </c>
      <c r="D201" s="4">
        <v>12</v>
      </c>
      <c r="E201" s="1">
        <v>1</v>
      </c>
      <c r="F201" s="4">
        <v>186</v>
      </c>
      <c r="G201" s="5">
        <v>2161</v>
      </c>
      <c r="H201" s="4">
        <v>1</v>
      </c>
      <c r="I201" s="4">
        <v>239</v>
      </c>
      <c r="J201" s="4">
        <v>1</v>
      </c>
      <c r="K201" s="5">
        <v>220000</v>
      </c>
      <c r="L201" s="5">
        <v>22244</v>
      </c>
    </row>
    <row r="202" spans="1:12" ht="14.25" customHeight="1" x14ac:dyDescent="0.25">
      <c r="A202" s="1" t="s">
        <v>135</v>
      </c>
      <c r="B202" s="4">
        <v>52</v>
      </c>
      <c r="C202" s="1"/>
      <c r="D202" s="1"/>
      <c r="E202" s="1"/>
      <c r="F202" s="1"/>
      <c r="G202" s="4">
        <v>52</v>
      </c>
      <c r="H202" s="1"/>
      <c r="I202" s="4">
        <v>1</v>
      </c>
      <c r="J202" s="1"/>
      <c r="K202" s="5">
        <v>3310</v>
      </c>
      <c r="L202" s="4">
        <v>72</v>
      </c>
    </row>
    <row r="203" spans="1:12" ht="14.25" customHeight="1" x14ac:dyDescent="0.25">
      <c r="A203" s="1" t="s">
        <v>8</v>
      </c>
      <c r="B203" s="5">
        <v>55242</v>
      </c>
      <c r="C203" s="6">
        <v>3634</v>
      </c>
      <c r="D203" s="5">
        <v>6159</v>
      </c>
      <c r="E203" s="1">
        <v>786</v>
      </c>
      <c r="F203" s="4">
        <v>135</v>
      </c>
      <c r="G203" s="5">
        <v>48948</v>
      </c>
      <c r="H203" s="5">
        <v>1559</v>
      </c>
      <c r="I203" s="4">
        <v>814</v>
      </c>
      <c r="J203" s="4">
        <v>91</v>
      </c>
      <c r="K203" s="5">
        <v>266694</v>
      </c>
      <c r="L203" s="5">
        <v>3929</v>
      </c>
    </row>
    <row r="204" spans="1:12" ht="14.25" customHeight="1" x14ac:dyDescent="0.25">
      <c r="A204" s="1" t="s">
        <v>64</v>
      </c>
      <c r="B204" s="5">
        <v>1462</v>
      </c>
      <c r="C204" s="1">
        <v>143</v>
      </c>
      <c r="D204" s="4">
        <v>45</v>
      </c>
      <c r="E204" s="1">
        <v>7</v>
      </c>
      <c r="F204" s="4">
        <v>28</v>
      </c>
      <c r="G204" s="5">
        <v>1389</v>
      </c>
      <c r="H204" s="4">
        <v>16</v>
      </c>
      <c r="I204" s="4">
        <v>33</v>
      </c>
      <c r="J204" s="4">
        <v>1</v>
      </c>
      <c r="K204" s="5">
        <v>6385</v>
      </c>
      <c r="L204" s="4">
        <v>146</v>
      </c>
    </row>
    <row r="205" spans="1:12" ht="14.25" customHeight="1" x14ac:dyDescent="0.25">
      <c r="A205" s="1" t="s">
        <v>77</v>
      </c>
      <c r="B205" s="4">
        <v>424</v>
      </c>
      <c r="C205" s="1">
        <v>9</v>
      </c>
      <c r="D205" s="4">
        <v>7</v>
      </c>
      <c r="E205" s="1">
        <v>1</v>
      </c>
      <c r="F205" s="4">
        <v>150</v>
      </c>
      <c r="G205" s="4">
        <v>267</v>
      </c>
      <c r="H205" s="4">
        <v>14</v>
      </c>
      <c r="I205" s="4">
        <v>122</v>
      </c>
      <c r="J205" s="4">
        <v>2</v>
      </c>
      <c r="K205" s="5">
        <v>5727</v>
      </c>
      <c r="L205" s="5">
        <v>1649</v>
      </c>
    </row>
    <row r="206" spans="1:12" ht="14.25" customHeight="1" x14ac:dyDescent="0.25">
      <c r="A206" s="1" t="s">
        <v>1</v>
      </c>
      <c r="B206" s="5">
        <v>400335</v>
      </c>
      <c r="C206" s="6">
        <v>33331</v>
      </c>
      <c r="D206" s="5">
        <v>12841</v>
      </c>
      <c r="E206" s="6">
        <v>1970</v>
      </c>
      <c r="F206" s="5">
        <v>21674</v>
      </c>
      <c r="G206" s="5">
        <v>365820</v>
      </c>
      <c r="H206" s="5">
        <v>9169</v>
      </c>
      <c r="I206" s="5">
        <v>1209</v>
      </c>
      <c r="J206" s="4">
        <v>39</v>
      </c>
      <c r="K206" s="5">
        <v>2075739</v>
      </c>
      <c r="L206" s="5">
        <v>6271</v>
      </c>
    </row>
    <row r="207" spans="1:12" ht="14.25" customHeight="1" x14ac:dyDescent="0.25">
      <c r="A207" s="1" t="s">
        <v>97</v>
      </c>
      <c r="B207" s="4">
        <v>520</v>
      </c>
      <c r="C207" s="1">
        <v>63</v>
      </c>
      <c r="D207" s="4">
        <v>2</v>
      </c>
      <c r="E207" s="1"/>
      <c r="F207" s="4">
        <v>30</v>
      </c>
      <c r="G207" s="4">
        <v>488</v>
      </c>
      <c r="H207" s="4">
        <v>8</v>
      </c>
      <c r="I207" s="4">
        <v>16</v>
      </c>
      <c r="J207" s="4">
        <v>0.06</v>
      </c>
      <c r="K207" s="1"/>
      <c r="L207" s="1"/>
    </row>
    <row r="208" spans="1:12" ht="14.25" customHeight="1" x14ac:dyDescent="0.25">
      <c r="A208" s="1" t="s">
        <v>181</v>
      </c>
      <c r="B208" s="4">
        <v>7</v>
      </c>
      <c r="C208" s="1"/>
      <c r="D208" s="1"/>
      <c r="E208" s="1"/>
      <c r="F208" s="1"/>
      <c r="G208" s="4">
        <v>7</v>
      </c>
      <c r="H208" s="1"/>
      <c r="I208" s="5">
        <v>8739</v>
      </c>
      <c r="J208" s="1"/>
      <c r="K208" s="1"/>
      <c r="L208" s="1"/>
    </row>
    <row r="209" spans="1:12" ht="14.25" customHeight="1" x14ac:dyDescent="0.25">
      <c r="A209" s="1" t="s">
        <v>103</v>
      </c>
      <c r="B209" s="4">
        <v>166</v>
      </c>
      <c r="C209" s="1">
        <v>1</v>
      </c>
      <c r="D209" s="4">
        <v>7</v>
      </c>
      <c r="E209" s="1"/>
      <c r="F209" s="4">
        <v>65</v>
      </c>
      <c r="G209" s="4">
        <v>94</v>
      </c>
      <c r="H209" s="4">
        <v>6</v>
      </c>
      <c r="I209" s="4">
        <v>6</v>
      </c>
      <c r="J209" s="4">
        <v>0.2</v>
      </c>
      <c r="K209" s="5">
        <v>1779</v>
      </c>
      <c r="L209" s="4">
        <v>63</v>
      </c>
    </row>
    <row r="210" spans="1:12" ht="14.25" customHeight="1" x14ac:dyDescent="0.25">
      <c r="A210" s="1" t="s">
        <v>89</v>
      </c>
      <c r="B210" s="4">
        <v>251</v>
      </c>
      <c r="C210" s="1">
        <v>6</v>
      </c>
      <c r="D210" s="1"/>
      <c r="E210" s="1"/>
      <c r="F210" s="4">
        <v>123</v>
      </c>
      <c r="G210" s="4">
        <v>128</v>
      </c>
      <c r="H210" s="4">
        <v>8</v>
      </c>
      <c r="I210" s="4">
        <v>3</v>
      </c>
      <c r="J210" s="1"/>
      <c r="K210" s="5">
        <v>106399</v>
      </c>
      <c r="L210" s="5">
        <v>1093</v>
      </c>
    </row>
    <row r="211" spans="1:12" ht="14.25" customHeight="1" x14ac:dyDescent="0.25">
      <c r="A211" s="1" t="s">
        <v>90</v>
      </c>
      <c r="B211" s="4">
        <v>4</v>
      </c>
      <c r="C211" s="1"/>
      <c r="D211" s="1"/>
      <c r="E211" s="1"/>
      <c r="F211" s="1"/>
      <c r="G211" s="4">
        <v>4</v>
      </c>
      <c r="H211" s="1"/>
      <c r="I211" s="4">
        <v>7</v>
      </c>
      <c r="J211" s="1"/>
      <c r="K211" s="1"/>
      <c r="L211" s="1"/>
    </row>
    <row r="212" spans="1:12" ht="14.25" customHeight="1" x14ac:dyDescent="0.25">
      <c r="A212" s="1" t="s">
        <v>229</v>
      </c>
      <c r="B212" s="5">
        <v>1430919</v>
      </c>
      <c r="C212" s="6">
        <v>84915</v>
      </c>
      <c r="D212" s="5">
        <v>82034</v>
      </c>
      <c r="E212" s="6">
        <v>7380</v>
      </c>
      <c r="F212" s="5">
        <v>301905</v>
      </c>
      <c r="G212" s="5">
        <v>1046980</v>
      </c>
      <c r="H212" s="5">
        <v>47913</v>
      </c>
      <c r="I212" s="4">
        <v>184</v>
      </c>
      <c r="J212" s="4">
        <v>10.5</v>
      </c>
      <c r="K212" s="1"/>
      <c r="L212" s="1"/>
    </row>
    <row r="213" spans="1:12" ht="14.25" customHeight="1" x14ac:dyDescent="0.25">
      <c r="A213" s="1" t="s">
        <v>139</v>
      </c>
      <c r="B213" s="4">
        <v>39</v>
      </c>
      <c r="C213" s="1"/>
      <c r="D213" s="4">
        <v>1</v>
      </c>
      <c r="E213" s="1"/>
      <c r="F213" s="4">
        <v>7</v>
      </c>
      <c r="G213" s="4">
        <v>31</v>
      </c>
      <c r="H213" s="1"/>
      <c r="I213" s="4">
        <v>2</v>
      </c>
      <c r="J213" s="4">
        <v>0.05</v>
      </c>
      <c r="K213" s="4">
        <v>619</v>
      </c>
      <c r="L213" s="4">
        <v>34</v>
      </c>
    </row>
    <row r="214" spans="1:12" ht="14.25" customHeight="1" x14ac:dyDescent="0.25">
      <c r="A214" s="1" t="s">
        <v>177</v>
      </c>
      <c r="B214" s="4">
        <v>11</v>
      </c>
      <c r="C214" s="1">
        <v>1</v>
      </c>
      <c r="D214" s="4">
        <v>2</v>
      </c>
      <c r="E214" s="1">
        <v>1</v>
      </c>
      <c r="F214" s="1"/>
      <c r="G214" s="4">
        <v>9</v>
      </c>
      <c r="H214" s="1"/>
      <c r="I214" s="4">
        <v>0.7</v>
      </c>
      <c r="J214" s="4">
        <v>0.1</v>
      </c>
      <c r="K214" s="4">
        <v>371</v>
      </c>
      <c r="L214" s="4">
        <v>25</v>
      </c>
    </row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2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224</v>
      </c>
      <c r="K1" s="1" t="s">
        <v>227</v>
      </c>
      <c r="L1" s="1" t="s">
        <v>228</v>
      </c>
    </row>
    <row r="2" spans="1:12" ht="14.25" customHeight="1" x14ac:dyDescent="0.25">
      <c r="A2" s="1" t="s">
        <v>102</v>
      </c>
      <c r="B2" s="4">
        <v>444</v>
      </c>
      <c r="C2" s="1">
        <v>21</v>
      </c>
      <c r="D2" s="4">
        <v>14</v>
      </c>
      <c r="E2" s="1"/>
      <c r="F2" s="4">
        <v>29</v>
      </c>
      <c r="G2" s="4">
        <v>401</v>
      </c>
      <c r="H2" s="1"/>
      <c r="I2" s="4">
        <v>11</v>
      </c>
      <c r="J2" s="4">
        <v>0.4</v>
      </c>
      <c r="K2" s="1"/>
      <c r="L2" s="1"/>
    </row>
    <row r="3" spans="1:12" ht="14.25" customHeight="1" x14ac:dyDescent="0.25">
      <c r="A3" s="1" t="s">
        <v>87</v>
      </c>
      <c r="B3" s="4">
        <v>400</v>
      </c>
      <c r="C3" s="1">
        <v>17</v>
      </c>
      <c r="D3" s="4">
        <v>22</v>
      </c>
      <c r="E3" s="1"/>
      <c r="F3" s="4">
        <v>154</v>
      </c>
      <c r="G3" s="4">
        <v>224</v>
      </c>
      <c r="H3" s="4">
        <v>7</v>
      </c>
      <c r="I3" s="4">
        <v>139</v>
      </c>
      <c r="J3" s="4">
        <v>8</v>
      </c>
      <c r="K3" s="5">
        <v>2989</v>
      </c>
      <c r="L3" s="5">
        <v>1039</v>
      </c>
    </row>
    <row r="4" spans="1:12" ht="14.25" customHeight="1" x14ac:dyDescent="0.25">
      <c r="A4" s="1" t="s">
        <v>61</v>
      </c>
      <c r="B4" s="5">
        <v>1572</v>
      </c>
      <c r="C4" s="1">
        <v>104</v>
      </c>
      <c r="D4" s="4">
        <v>205</v>
      </c>
      <c r="E4" s="1">
        <v>12</v>
      </c>
      <c r="F4" s="4">
        <v>237</v>
      </c>
      <c r="G4" s="5">
        <v>1130</v>
      </c>
      <c r="H4" s="4">
        <v>46</v>
      </c>
      <c r="I4" s="4">
        <v>36</v>
      </c>
      <c r="J4" s="4">
        <v>5</v>
      </c>
      <c r="K4" s="5">
        <v>3359</v>
      </c>
      <c r="L4" s="4">
        <v>77</v>
      </c>
    </row>
    <row r="5" spans="1:12" ht="14.25" customHeight="1" x14ac:dyDescent="0.25">
      <c r="A5" s="1" t="s">
        <v>71</v>
      </c>
      <c r="B5" s="4">
        <v>564</v>
      </c>
      <c r="C5" s="1">
        <v>19</v>
      </c>
      <c r="D5" s="4">
        <v>23</v>
      </c>
      <c r="E5" s="1">
        <v>1</v>
      </c>
      <c r="F5" s="4">
        <v>52</v>
      </c>
      <c r="G5" s="4">
        <v>489</v>
      </c>
      <c r="H5" s="4">
        <v>17</v>
      </c>
      <c r="I5" s="5">
        <v>7300</v>
      </c>
      <c r="J5" s="4">
        <v>298</v>
      </c>
      <c r="K5" s="5">
        <v>1673</v>
      </c>
      <c r="L5" s="5">
        <v>21653</v>
      </c>
    </row>
    <row r="6" spans="1:12" ht="14.25" customHeight="1" x14ac:dyDescent="0.25">
      <c r="A6" s="1" t="s">
        <v>178</v>
      </c>
      <c r="B6" s="4">
        <v>19</v>
      </c>
      <c r="C6" s="1">
        <v>2</v>
      </c>
      <c r="D6" s="4">
        <v>2</v>
      </c>
      <c r="E6" s="1"/>
      <c r="F6" s="4">
        <v>2</v>
      </c>
      <c r="G6" s="4">
        <v>15</v>
      </c>
      <c r="H6" s="1"/>
      <c r="I6" s="4">
        <v>0.6</v>
      </c>
      <c r="J6" s="4">
        <v>0.06</v>
      </c>
      <c r="K6" s="1"/>
      <c r="L6" s="1"/>
    </row>
    <row r="7" spans="1:12" ht="14.25" customHeight="1" x14ac:dyDescent="0.25">
      <c r="A7" s="1" t="s">
        <v>197</v>
      </c>
      <c r="B7" s="4">
        <v>3</v>
      </c>
      <c r="C7" s="1"/>
      <c r="D7" s="1"/>
      <c r="E7" s="1"/>
      <c r="F7" s="1"/>
      <c r="G7" s="4">
        <v>3</v>
      </c>
      <c r="H7" s="1"/>
      <c r="I7" s="4">
        <v>200</v>
      </c>
      <c r="J7" s="1"/>
      <c r="K7" s="1"/>
      <c r="L7" s="1"/>
    </row>
    <row r="8" spans="1:12" ht="14.25" customHeight="1" x14ac:dyDescent="0.25">
      <c r="A8" s="1" t="s">
        <v>176</v>
      </c>
      <c r="B8" s="4">
        <v>19</v>
      </c>
      <c r="C8" s="1"/>
      <c r="D8" s="4">
        <v>2</v>
      </c>
      <c r="E8" s="1">
        <v>1</v>
      </c>
      <c r="F8" s="1"/>
      <c r="G8" s="4">
        <v>17</v>
      </c>
      <c r="H8" s="4">
        <v>1</v>
      </c>
      <c r="I8" s="4">
        <v>194</v>
      </c>
      <c r="J8" s="4">
        <v>20</v>
      </c>
      <c r="K8" s="4">
        <v>40</v>
      </c>
      <c r="L8" s="4">
        <v>408</v>
      </c>
    </row>
    <row r="9" spans="1:12" ht="14.25" customHeight="1" x14ac:dyDescent="0.25">
      <c r="A9" s="1" t="s">
        <v>48</v>
      </c>
      <c r="B9" s="5">
        <v>1795</v>
      </c>
      <c r="C9" s="1">
        <v>80</v>
      </c>
      <c r="D9" s="4">
        <v>65</v>
      </c>
      <c r="E9" s="1">
        <v>5</v>
      </c>
      <c r="F9" s="4">
        <v>358</v>
      </c>
      <c r="G9" s="5">
        <v>1372</v>
      </c>
      <c r="H9" s="4">
        <v>96</v>
      </c>
      <c r="I9" s="4">
        <v>40</v>
      </c>
      <c r="J9" s="4">
        <v>1</v>
      </c>
      <c r="K9" s="5">
        <v>13330</v>
      </c>
      <c r="L9" s="4">
        <v>295</v>
      </c>
    </row>
    <row r="10" spans="1:12" ht="14.25" customHeight="1" x14ac:dyDescent="0.25">
      <c r="A10" s="1" t="s">
        <v>67</v>
      </c>
      <c r="B10" s="4">
        <v>881</v>
      </c>
      <c r="C10" s="1">
        <v>28</v>
      </c>
      <c r="D10" s="4">
        <v>9</v>
      </c>
      <c r="E10" s="1">
        <v>1</v>
      </c>
      <c r="F10" s="4">
        <v>114</v>
      </c>
      <c r="G10" s="4">
        <v>758</v>
      </c>
      <c r="H10" s="4">
        <v>30</v>
      </c>
      <c r="I10" s="4">
        <v>297</v>
      </c>
      <c r="J10" s="4">
        <v>3</v>
      </c>
      <c r="K10" s="5">
        <v>5452</v>
      </c>
      <c r="L10" s="5">
        <v>1840</v>
      </c>
    </row>
    <row r="11" spans="1:12" ht="14.25" customHeight="1" x14ac:dyDescent="0.25">
      <c r="A11" s="1" t="s">
        <v>125</v>
      </c>
      <c r="B11" s="4">
        <v>77</v>
      </c>
      <c r="C11" s="1">
        <v>3</v>
      </c>
      <c r="D11" s="1"/>
      <c r="E11" s="1"/>
      <c r="F11" s="4">
        <v>14</v>
      </c>
      <c r="G11" s="4">
        <v>63</v>
      </c>
      <c r="H11" s="1"/>
      <c r="I11" s="4">
        <v>721</v>
      </c>
      <c r="J11" s="1"/>
      <c r="K11" s="4">
        <v>990</v>
      </c>
      <c r="L11" s="5">
        <v>9273</v>
      </c>
    </row>
    <row r="12" spans="1:12" ht="14.25" customHeight="1" x14ac:dyDescent="0.25">
      <c r="A12" s="1" t="s">
        <v>20</v>
      </c>
      <c r="B12" s="5">
        <v>6052</v>
      </c>
      <c r="C12" s="1">
        <v>64</v>
      </c>
      <c r="D12" s="4">
        <v>50</v>
      </c>
      <c r="E12" s="1">
        <v>1</v>
      </c>
      <c r="F12" s="5">
        <v>2813</v>
      </c>
      <c r="G12" s="5">
        <v>3189</v>
      </c>
      <c r="H12" s="4">
        <v>87</v>
      </c>
      <c r="I12" s="4">
        <v>237</v>
      </c>
      <c r="J12" s="4">
        <v>2</v>
      </c>
      <c r="K12" s="5">
        <v>319784</v>
      </c>
      <c r="L12" s="5">
        <v>12541</v>
      </c>
    </row>
    <row r="13" spans="1:12" ht="14.25" customHeight="1" x14ac:dyDescent="0.25">
      <c r="A13" s="1" t="s">
        <v>14</v>
      </c>
      <c r="B13" s="5">
        <v>12942</v>
      </c>
      <c r="C13" s="1">
        <v>303</v>
      </c>
      <c r="D13" s="4">
        <v>273</v>
      </c>
      <c r="E13" s="1">
        <v>30</v>
      </c>
      <c r="F13" s="5">
        <v>4512</v>
      </c>
      <c r="G13" s="5">
        <v>8157</v>
      </c>
      <c r="H13" s="4">
        <v>267</v>
      </c>
      <c r="I13" s="5">
        <v>1437</v>
      </c>
      <c r="J13" s="4">
        <v>30</v>
      </c>
      <c r="K13" s="5">
        <v>120755</v>
      </c>
      <c r="L13" s="5">
        <v>13408</v>
      </c>
    </row>
    <row r="14" spans="1:12" ht="14.25" customHeight="1" x14ac:dyDescent="0.25">
      <c r="A14" s="1" t="s">
        <v>88</v>
      </c>
      <c r="B14" s="4">
        <v>822</v>
      </c>
      <c r="C14" s="1">
        <v>105</v>
      </c>
      <c r="D14" s="4">
        <v>8</v>
      </c>
      <c r="E14" s="1"/>
      <c r="F14" s="4">
        <v>63</v>
      </c>
      <c r="G14" s="4">
        <v>751</v>
      </c>
      <c r="H14" s="4">
        <v>23</v>
      </c>
      <c r="I14" s="4">
        <v>81</v>
      </c>
      <c r="J14" s="4">
        <v>0.8</v>
      </c>
      <c r="K14" s="5">
        <v>53300</v>
      </c>
      <c r="L14" s="5">
        <v>5257</v>
      </c>
    </row>
    <row r="15" spans="1:12" ht="14.25" customHeight="1" x14ac:dyDescent="0.25">
      <c r="A15" s="1" t="s">
        <v>153</v>
      </c>
      <c r="B15" s="4">
        <v>40</v>
      </c>
      <c r="C15" s="1">
        <v>7</v>
      </c>
      <c r="D15" s="4">
        <v>7</v>
      </c>
      <c r="E15" s="1">
        <v>1</v>
      </c>
      <c r="F15" s="4">
        <v>5</v>
      </c>
      <c r="G15" s="4">
        <v>28</v>
      </c>
      <c r="H15" s="4">
        <v>1</v>
      </c>
      <c r="I15" s="4">
        <v>102</v>
      </c>
      <c r="J15" s="4">
        <v>18</v>
      </c>
      <c r="K15" s="1"/>
      <c r="L15" s="1"/>
    </row>
    <row r="16" spans="1:12" ht="14.25" customHeight="1" x14ac:dyDescent="0.25">
      <c r="A16" s="1" t="s">
        <v>62</v>
      </c>
      <c r="B16" s="4">
        <v>823</v>
      </c>
      <c r="C16" s="1">
        <v>12</v>
      </c>
      <c r="D16" s="4">
        <v>5</v>
      </c>
      <c r="E16" s="1"/>
      <c r="F16" s="4">
        <v>477</v>
      </c>
      <c r="G16" s="4">
        <v>341</v>
      </c>
      <c r="H16" s="4">
        <v>3</v>
      </c>
      <c r="I16" s="4">
        <v>484</v>
      </c>
      <c r="J16" s="4">
        <v>3</v>
      </c>
      <c r="K16" s="5">
        <v>52351</v>
      </c>
      <c r="L16" s="5">
        <v>30766</v>
      </c>
    </row>
    <row r="17" spans="1:12" ht="14.25" customHeight="1" x14ac:dyDescent="0.25">
      <c r="A17" s="1" t="s">
        <v>126</v>
      </c>
      <c r="B17" s="4">
        <v>218</v>
      </c>
      <c r="C17" s="1">
        <v>54</v>
      </c>
      <c r="D17" s="4">
        <v>20</v>
      </c>
      <c r="E17" s="1">
        <v>3</v>
      </c>
      <c r="F17" s="4">
        <v>33</v>
      </c>
      <c r="G17" s="4">
        <v>165</v>
      </c>
      <c r="H17" s="4">
        <v>1</v>
      </c>
      <c r="I17" s="4">
        <v>1</v>
      </c>
      <c r="J17" s="4">
        <v>0.1</v>
      </c>
      <c r="K17" s="5">
        <v>5164</v>
      </c>
      <c r="L17" s="4">
        <v>31</v>
      </c>
    </row>
    <row r="18" spans="1:12" ht="14.25" customHeight="1" x14ac:dyDescent="0.25">
      <c r="A18" s="1" t="s">
        <v>136</v>
      </c>
      <c r="B18" s="4">
        <v>63</v>
      </c>
      <c r="C18" s="1"/>
      <c r="D18" s="4">
        <v>3</v>
      </c>
      <c r="E18" s="1"/>
      <c r="F18" s="4">
        <v>8</v>
      </c>
      <c r="G18" s="4">
        <v>52</v>
      </c>
      <c r="H18" s="4">
        <v>4</v>
      </c>
      <c r="I18" s="4">
        <v>219</v>
      </c>
      <c r="J18" s="4">
        <v>10</v>
      </c>
      <c r="K18" s="4">
        <v>655</v>
      </c>
      <c r="L18" s="5">
        <v>2279</v>
      </c>
    </row>
    <row r="19" spans="1:12" ht="14.25" customHeight="1" x14ac:dyDescent="0.25">
      <c r="A19" s="1" t="s">
        <v>112</v>
      </c>
      <c r="B19" s="5">
        <v>1066</v>
      </c>
      <c r="C19" s="1">
        <v>205</v>
      </c>
      <c r="D19" s="4">
        <v>13</v>
      </c>
      <c r="E19" s="1"/>
      <c r="F19" s="4">
        <v>77</v>
      </c>
      <c r="G19" s="4">
        <v>976</v>
      </c>
      <c r="H19" s="4">
        <v>33</v>
      </c>
      <c r="I19" s="4">
        <v>113</v>
      </c>
      <c r="J19" s="4">
        <v>1</v>
      </c>
      <c r="K19" s="5">
        <v>46000</v>
      </c>
      <c r="L19" s="5">
        <v>4868</v>
      </c>
    </row>
    <row r="20" spans="1:12" ht="14.25" customHeight="1" x14ac:dyDescent="0.25">
      <c r="A20" s="1" t="s">
        <v>11</v>
      </c>
      <c r="B20" s="5">
        <v>23403</v>
      </c>
      <c r="C20" s="6">
        <v>1209</v>
      </c>
      <c r="D20" s="5">
        <v>2240</v>
      </c>
      <c r="E20" s="1">
        <v>205</v>
      </c>
      <c r="F20" s="5">
        <v>4681</v>
      </c>
      <c r="G20" s="5">
        <v>16482</v>
      </c>
      <c r="H20" s="5">
        <v>1276</v>
      </c>
      <c r="I20" s="5">
        <v>2019</v>
      </c>
      <c r="J20" s="4">
        <v>193</v>
      </c>
      <c r="K20" s="5">
        <v>84248</v>
      </c>
      <c r="L20" s="5">
        <v>7269</v>
      </c>
    </row>
    <row r="21" spans="1:12" ht="14.25" customHeight="1" x14ac:dyDescent="0.25">
      <c r="A21" s="1" t="s">
        <v>199</v>
      </c>
      <c r="B21" s="4">
        <v>8</v>
      </c>
      <c r="C21" s="1">
        <v>1</v>
      </c>
      <c r="D21" s="4">
        <v>1</v>
      </c>
      <c r="E21" s="1"/>
      <c r="F21" s="1"/>
      <c r="G21" s="4">
        <v>7</v>
      </c>
      <c r="H21" s="4">
        <v>1</v>
      </c>
      <c r="I21" s="4">
        <v>20</v>
      </c>
      <c r="J21" s="4">
        <v>3</v>
      </c>
      <c r="K21" s="4">
        <v>268</v>
      </c>
      <c r="L21" s="4">
        <v>674</v>
      </c>
    </row>
    <row r="22" spans="1:12" ht="14.25" customHeight="1" x14ac:dyDescent="0.25">
      <c r="A22" s="1" t="s">
        <v>179</v>
      </c>
      <c r="B22" s="4">
        <v>26</v>
      </c>
      <c r="C22" s="1"/>
      <c r="D22" s="4">
        <v>1</v>
      </c>
      <c r="E22" s="1"/>
      <c r="F22" s="4">
        <v>5</v>
      </c>
      <c r="G22" s="4">
        <v>20</v>
      </c>
      <c r="H22" s="1"/>
      <c r="I22" s="4">
        <v>2</v>
      </c>
      <c r="J22" s="4">
        <v>0.08</v>
      </c>
      <c r="K22" s="1"/>
      <c r="L22" s="1"/>
    </row>
    <row r="23" spans="1:12" ht="14.25" customHeight="1" x14ac:dyDescent="0.25">
      <c r="A23" s="1" t="s">
        <v>142</v>
      </c>
      <c r="B23" s="4">
        <v>39</v>
      </c>
      <c r="C23" s="1"/>
      <c r="D23" s="4">
        <v>3</v>
      </c>
      <c r="E23" s="1">
        <v>1</v>
      </c>
      <c r="F23" s="4">
        <v>23</v>
      </c>
      <c r="G23" s="4">
        <v>13</v>
      </c>
      <c r="H23" s="1"/>
      <c r="I23" s="4">
        <v>626</v>
      </c>
      <c r="J23" s="4">
        <v>48</v>
      </c>
      <c r="K23" s="4">
        <v>315</v>
      </c>
      <c r="L23" s="5">
        <v>5058</v>
      </c>
    </row>
    <row r="24" spans="1:12" ht="14.25" customHeight="1" x14ac:dyDescent="0.25">
      <c r="A24" s="1" t="s">
        <v>192</v>
      </c>
      <c r="B24" s="4">
        <v>5</v>
      </c>
      <c r="C24" s="1"/>
      <c r="D24" s="1"/>
      <c r="E24" s="1"/>
      <c r="F24" s="4">
        <v>2</v>
      </c>
      <c r="G24" s="4">
        <v>3</v>
      </c>
      <c r="H24" s="1"/>
      <c r="I24" s="4">
        <v>6</v>
      </c>
      <c r="J24" s="1"/>
      <c r="K24" s="5">
        <v>1166</v>
      </c>
      <c r="L24" s="5">
        <v>1511</v>
      </c>
    </row>
    <row r="25" spans="1:12" ht="14.25" customHeight="1" x14ac:dyDescent="0.25">
      <c r="A25" s="1" t="s">
        <v>117</v>
      </c>
      <c r="B25" s="4">
        <v>210</v>
      </c>
      <c r="C25" s="1">
        <v>16</v>
      </c>
      <c r="D25" s="4">
        <v>15</v>
      </c>
      <c r="E25" s="1">
        <v>1</v>
      </c>
      <c r="F25" s="4">
        <v>2</v>
      </c>
      <c r="G25" s="4">
        <v>193</v>
      </c>
      <c r="H25" s="4">
        <v>3</v>
      </c>
      <c r="I25" s="4">
        <v>18</v>
      </c>
      <c r="J25" s="4">
        <v>1</v>
      </c>
      <c r="K25" s="4">
        <v>591</v>
      </c>
      <c r="L25" s="4">
        <v>51</v>
      </c>
    </row>
    <row r="26" spans="1:12" ht="14.25" customHeight="1" x14ac:dyDescent="0.25">
      <c r="A26" s="1" t="s">
        <v>72</v>
      </c>
      <c r="B26" s="4">
        <v>804</v>
      </c>
      <c r="C26" s="1">
        <v>40</v>
      </c>
      <c r="D26" s="4">
        <v>34</v>
      </c>
      <c r="E26" s="1">
        <v>1</v>
      </c>
      <c r="F26" s="4">
        <v>79</v>
      </c>
      <c r="G26" s="4">
        <v>691</v>
      </c>
      <c r="H26" s="4">
        <v>4</v>
      </c>
      <c r="I26" s="4">
        <v>245</v>
      </c>
      <c r="J26" s="4">
        <v>10</v>
      </c>
      <c r="K26" s="5">
        <v>6911</v>
      </c>
      <c r="L26" s="5">
        <v>2106</v>
      </c>
    </row>
    <row r="27" spans="1:12" ht="14.25" customHeight="1" x14ac:dyDescent="0.25">
      <c r="A27" s="1" t="s">
        <v>73</v>
      </c>
      <c r="B27" s="4">
        <v>6</v>
      </c>
      <c r="C27" s="1"/>
      <c r="D27" s="4">
        <v>1</v>
      </c>
      <c r="E27" s="1"/>
      <c r="F27" s="1"/>
      <c r="G27" s="4">
        <v>5</v>
      </c>
      <c r="H27" s="1"/>
      <c r="I27" s="4">
        <v>3</v>
      </c>
      <c r="J27" s="4">
        <v>0.4</v>
      </c>
      <c r="K27" s="5">
        <v>1154</v>
      </c>
      <c r="L27" s="4">
        <v>491</v>
      </c>
    </row>
    <row r="28" spans="1:12" ht="14.25" customHeight="1" x14ac:dyDescent="0.25">
      <c r="A28" s="1" t="s">
        <v>18</v>
      </c>
      <c r="B28" s="5">
        <v>16188</v>
      </c>
      <c r="C28" s="6">
        <v>2154</v>
      </c>
      <c r="D28" s="4">
        <v>820</v>
      </c>
      <c r="E28" s="1">
        <v>134</v>
      </c>
      <c r="F28" s="4">
        <v>127</v>
      </c>
      <c r="G28" s="5">
        <v>15241</v>
      </c>
      <c r="H28" s="4">
        <v>296</v>
      </c>
      <c r="I28" s="4">
        <v>76</v>
      </c>
      <c r="J28" s="4">
        <v>4</v>
      </c>
      <c r="K28" s="5">
        <v>54824</v>
      </c>
      <c r="L28" s="4">
        <v>258</v>
      </c>
    </row>
    <row r="29" spans="1:12" ht="14.25" customHeight="1" x14ac:dyDescent="0.25">
      <c r="A29" s="1" t="s">
        <v>203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99</v>
      </c>
      <c r="J29" s="1"/>
      <c r="K29" s="1"/>
      <c r="L29" s="1"/>
    </row>
    <row r="30" spans="1:12" ht="14.25" customHeight="1" x14ac:dyDescent="0.25">
      <c r="A30" s="1" t="s">
        <v>101</v>
      </c>
      <c r="B30" s="4">
        <v>135</v>
      </c>
      <c r="C30" s="1"/>
      <c r="D30" s="4">
        <v>1</v>
      </c>
      <c r="E30" s="1"/>
      <c r="F30" s="4">
        <v>91</v>
      </c>
      <c r="G30" s="4">
        <v>43</v>
      </c>
      <c r="H30" s="4">
        <v>3</v>
      </c>
      <c r="I30" s="4">
        <v>309</v>
      </c>
      <c r="J30" s="4">
        <v>2</v>
      </c>
      <c r="K30" s="5">
        <v>8845</v>
      </c>
      <c r="L30" s="5">
        <v>20218</v>
      </c>
    </row>
    <row r="31" spans="1:12" ht="14.25" customHeight="1" x14ac:dyDescent="0.25">
      <c r="A31" s="1" t="s">
        <v>70</v>
      </c>
      <c r="B31" s="4">
        <v>593</v>
      </c>
      <c r="C31" s="1">
        <v>16</v>
      </c>
      <c r="D31" s="4">
        <v>24</v>
      </c>
      <c r="E31" s="1">
        <v>1</v>
      </c>
      <c r="F31" s="4">
        <v>42</v>
      </c>
      <c r="G31" s="4">
        <v>527</v>
      </c>
      <c r="H31" s="4">
        <v>27</v>
      </c>
      <c r="I31" s="4">
        <v>85</v>
      </c>
      <c r="J31" s="4">
        <v>3</v>
      </c>
      <c r="K31" s="5">
        <v>15899</v>
      </c>
      <c r="L31" s="5">
        <v>2288</v>
      </c>
    </row>
    <row r="32" spans="1:12" ht="14.25" customHeight="1" x14ac:dyDescent="0.25">
      <c r="A32" s="1" t="s">
        <v>85</v>
      </c>
      <c r="B32" s="4">
        <v>414</v>
      </c>
      <c r="C32" s="1">
        <v>30</v>
      </c>
      <c r="D32" s="4">
        <v>23</v>
      </c>
      <c r="E32" s="1">
        <v>4</v>
      </c>
      <c r="F32" s="4">
        <v>134</v>
      </c>
      <c r="G32" s="4">
        <v>257</v>
      </c>
      <c r="H32" s="1"/>
      <c r="I32" s="4">
        <v>20</v>
      </c>
      <c r="J32" s="4">
        <v>1</v>
      </c>
      <c r="K32" s="1"/>
      <c r="L32" s="1"/>
    </row>
    <row r="33" spans="1:12" ht="14.25" customHeight="1" x14ac:dyDescent="0.25">
      <c r="A33" s="1" t="s">
        <v>204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0.3</v>
      </c>
      <c r="J33" s="1"/>
      <c r="K33" s="1"/>
      <c r="L33" s="1"/>
    </row>
    <row r="34" spans="1:12" ht="14.25" customHeight="1" x14ac:dyDescent="0.25">
      <c r="A34" s="1" t="s">
        <v>180</v>
      </c>
      <c r="B34" s="4">
        <v>7</v>
      </c>
      <c r="C34" s="1"/>
      <c r="D34" s="4">
        <v>1</v>
      </c>
      <c r="E34" s="1"/>
      <c r="F34" s="4">
        <v>1</v>
      </c>
      <c r="G34" s="4">
        <v>5</v>
      </c>
      <c r="H34" s="1"/>
      <c r="I34" s="4">
        <v>13</v>
      </c>
      <c r="J34" s="4">
        <v>2</v>
      </c>
      <c r="K34" s="1"/>
      <c r="L34" s="1"/>
    </row>
    <row r="35" spans="1:12" ht="14.25" customHeight="1" x14ac:dyDescent="0.25">
      <c r="A35" s="1" t="s">
        <v>111</v>
      </c>
      <c r="B35" s="4">
        <v>117</v>
      </c>
      <c r="C35" s="1">
        <v>2</v>
      </c>
      <c r="D35" s="1"/>
      <c r="E35" s="1"/>
      <c r="F35" s="4">
        <v>63</v>
      </c>
      <c r="G35" s="4">
        <v>54</v>
      </c>
      <c r="H35" s="4">
        <v>1</v>
      </c>
      <c r="I35" s="4">
        <v>7</v>
      </c>
      <c r="J35" s="1"/>
      <c r="K35" s="5">
        <v>5768</v>
      </c>
      <c r="L35" s="4">
        <v>345</v>
      </c>
    </row>
    <row r="36" spans="1:12" ht="14.25" customHeight="1" x14ac:dyDescent="0.25">
      <c r="A36" s="1" t="s">
        <v>100</v>
      </c>
      <c r="B36" s="4">
        <v>730</v>
      </c>
      <c r="C36" s="1">
        <v>45</v>
      </c>
      <c r="D36" s="4">
        <v>10</v>
      </c>
      <c r="E36" s="1">
        <v>1</v>
      </c>
      <c r="F36" s="4">
        <v>60</v>
      </c>
      <c r="G36" s="4">
        <v>660</v>
      </c>
      <c r="H36" s="1"/>
      <c r="I36" s="4">
        <v>27</v>
      </c>
      <c r="J36" s="4">
        <v>0.4</v>
      </c>
      <c r="K36" s="1"/>
      <c r="L36" s="1"/>
    </row>
    <row r="37" spans="1:12" ht="14.25" customHeight="1" x14ac:dyDescent="0.25">
      <c r="A37" s="1" t="s">
        <v>15</v>
      </c>
      <c r="B37" s="5">
        <v>19438</v>
      </c>
      <c r="C37" s="6">
        <v>1541</v>
      </c>
      <c r="D37" s="4">
        <v>427</v>
      </c>
      <c r="E37" s="1">
        <v>46</v>
      </c>
      <c r="F37" s="5">
        <v>4548</v>
      </c>
      <c r="G37" s="5">
        <v>14463</v>
      </c>
      <c r="H37" s="4">
        <v>426</v>
      </c>
      <c r="I37" s="4">
        <v>515</v>
      </c>
      <c r="J37" s="4">
        <v>11</v>
      </c>
      <c r="K37" s="5">
        <v>361969</v>
      </c>
      <c r="L37" s="5">
        <v>9591</v>
      </c>
    </row>
    <row r="38" spans="1:12" ht="14.25" customHeight="1" x14ac:dyDescent="0.25">
      <c r="A38" s="1" t="s">
        <v>193</v>
      </c>
      <c r="B38" s="4">
        <v>8</v>
      </c>
      <c r="C38" s="1"/>
      <c r="D38" s="1"/>
      <c r="E38" s="1"/>
      <c r="F38" s="1"/>
      <c r="G38" s="4">
        <v>8</v>
      </c>
      <c r="H38" s="1"/>
      <c r="I38" s="4">
        <v>2</v>
      </c>
      <c r="J38" s="1"/>
      <c r="K38" s="1"/>
      <c r="L38" s="1"/>
    </row>
    <row r="39" spans="1:12" ht="14.25" customHeight="1" x14ac:dyDescent="0.25">
      <c r="A39" s="1" t="s">
        <v>205</v>
      </c>
      <c r="B39" s="4">
        <v>2</v>
      </c>
      <c r="C39" s="1"/>
      <c r="D39" s="1"/>
      <c r="E39" s="1"/>
      <c r="F39" s="1"/>
      <c r="G39" s="4">
        <v>2</v>
      </c>
      <c r="H39" s="1"/>
      <c r="I39" s="4">
        <v>76</v>
      </c>
      <c r="J39" s="1"/>
      <c r="K39" s="4">
        <v>10</v>
      </c>
      <c r="L39" s="4">
        <v>381</v>
      </c>
    </row>
    <row r="40" spans="1:12" ht="14.25" customHeight="1" x14ac:dyDescent="0.25">
      <c r="A40" s="1" t="s">
        <v>156</v>
      </c>
      <c r="B40" s="4">
        <v>45</v>
      </c>
      <c r="C40" s="1"/>
      <c r="D40" s="4">
        <v>1</v>
      </c>
      <c r="E40" s="1"/>
      <c r="F40" s="4">
        <v>6</v>
      </c>
      <c r="G40" s="4">
        <v>38</v>
      </c>
      <c r="H40" s="1"/>
      <c r="I40" s="4">
        <v>685</v>
      </c>
      <c r="J40" s="4">
        <v>15</v>
      </c>
      <c r="K40" s="4">
        <v>479</v>
      </c>
      <c r="L40" s="5">
        <v>7288</v>
      </c>
    </row>
    <row r="41" spans="1:12" ht="14.25" customHeight="1" x14ac:dyDescent="0.25">
      <c r="A41" s="1" t="s">
        <v>195</v>
      </c>
      <c r="B41" s="4">
        <v>10</v>
      </c>
      <c r="C41" s="1"/>
      <c r="D41" s="1"/>
      <c r="E41" s="1"/>
      <c r="F41" s="4">
        <v>2</v>
      </c>
      <c r="G41" s="4">
        <v>8</v>
      </c>
      <c r="H41" s="1"/>
      <c r="I41" s="4">
        <v>0.6</v>
      </c>
      <c r="J41" s="1"/>
      <c r="K41" s="1"/>
      <c r="L41" s="1"/>
    </row>
    <row r="42" spans="1:12" ht="14.25" customHeight="1" x14ac:dyDescent="0.25">
      <c r="A42" s="1" t="s">
        <v>108</v>
      </c>
      <c r="B42" s="4">
        <v>351</v>
      </c>
      <c r="C42" s="1">
        <v>16</v>
      </c>
      <c r="D42" s="4">
        <v>8</v>
      </c>
      <c r="E42" s="1">
        <v>1</v>
      </c>
      <c r="F42" s="4">
        <v>38</v>
      </c>
      <c r="G42" s="4">
        <v>305</v>
      </c>
      <c r="H42" s="1"/>
      <c r="I42" s="5">
        <v>2019</v>
      </c>
      <c r="J42" s="4">
        <v>46</v>
      </c>
      <c r="K42" s="5">
        <v>1157</v>
      </c>
      <c r="L42" s="5">
        <v>6655</v>
      </c>
    </row>
    <row r="43" spans="1:12" ht="14.25" customHeight="1" x14ac:dyDescent="0.25">
      <c r="A43" s="1" t="s">
        <v>26</v>
      </c>
      <c r="B43" s="5">
        <v>5546</v>
      </c>
      <c r="C43" s="1">
        <v>430</v>
      </c>
      <c r="D43" s="4">
        <v>48</v>
      </c>
      <c r="E43" s="1">
        <v>5</v>
      </c>
      <c r="F43" s="5">
        <v>1115</v>
      </c>
      <c r="G43" s="5">
        <v>4383</v>
      </c>
      <c r="H43" s="4">
        <v>362</v>
      </c>
      <c r="I43" s="4">
        <v>290</v>
      </c>
      <c r="J43" s="4">
        <v>3</v>
      </c>
      <c r="K43" s="5">
        <v>60391</v>
      </c>
      <c r="L43" s="5">
        <v>3159</v>
      </c>
    </row>
    <row r="44" spans="1:12" ht="14.25" customHeight="1" x14ac:dyDescent="0.25">
      <c r="A44" s="1" t="s">
        <v>3</v>
      </c>
      <c r="B44" s="5">
        <v>81802</v>
      </c>
      <c r="C44" s="1">
        <v>62</v>
      </c>
      <c r="D44" s="5">
        <v>3333</v>
      </c>
      <c r="E44" s="1">
        <v>2</v>
      </c>
      <c r="F44" s="5">
        <v>77279</v>
      </c>
      <c r="G44" s="5">
        <v>1190</v>
      </c>
      <c r="H44" s="4">
        <v>189</v>
      </c>
      <c r="I44" s="4">
        <v>57</v>
      </c>
      <c r="J44" s="4">
        <v>2</v>
      </c>
      <c r="K44" s="1"/>
      <c r="L44" s="1"/>
    </row>
    <row r="45" spans="1:12" ht="14.25" customHeight="1" x14ac:dyDescent="0.25">
      <c r="A45" s="1" t="s">
        <v>53</v>
      </c>
      <c r="B45" s="5">
        <v>2054</v>
      </c>
      <c r="C45" s="1">
        <v>274</v>
      </c>
      <c r="D45" s="4">
        <v>55</v>
      </c>
      <c r="E45" s="1">
        <v>5</v>
      </c>
      <c r="F45" s="4">
        <v>123</v>
      </c>
      <c r="G45" s="5">
        <v>1876</v>
      </c>
      <c r="H45" s="4">
        <v>76</v>
      </c>
      <c r="I45" s="4">
        <v>40</v>
      </c>
      <c r="J45" s="4">
        <v>1</v>
      </c>
      <c r="K45" s="5">
        <v>33575</v>
      </c>
      <c r="L45" s="4">
        <v>660</v>
      </c>
    </row>
    <row r="46" spans="1:12" ht="14.25" customHeight="1" x14ac:dyDescent="0.25">
      <c r="A46" s="1" t="s">
        <v>144</v>
      </c>
      <c r="B46" s="4">
        <v>45</v>
      </c>
      <c r="C46" s="1"/>
      <c r="D46" s="4">
        <v>5</v>
      </c>
      <c r="E46" s="1"/>
      <c r="F46" s="4">
        <v>2</v>
      </c>
      <c r="G46" s="4">
        <v>38</v>
      </c>
      <c r="H46" s="1"/>
      <c r="I46" s="4">
        <v>8</v>
      </c>
      <c r="J46" s="4">
        <v>0.9</v>
      </c>
      <c r="K46" s="1"/>
      <c r="L46" s="1"/>
    </row>
    <row r="47" spans="1:12" ht="14.25" customHeight="1" x14ac:dyDescent="0.25">
      <c r="A47" s="1" t="s">
        <v>74</v>
      </c>
      <c r="B47" s="4">
        <v>502</v>
      </c>
      <c r="C47" s="1">
        <v>19</v>
      </c>
      <c r="D47" s="4">
        <v>3</v>
      </c>
      <c r="E47" s="1">
        <v>1</v>
      </c>
      <c r="F47" s="4">
        <v>29</v>
      </c>
      <c r="G47" s="4">
        <v>470</v>
      </c>
      <c r="H47" s="4">
        <v>15</v>
      </c>
      <c r="I47" s="4">
        <v>99</v>
      </c>
      <c r="J47" s="4">
        <v>0.6</v>
      </c>
      <c r="K47" s="5">
        <v>6035</v>
      </c>
      <c r="L47" s="5">
        <v>1185</v>
      </c>
    </row>
    <row r="48" spans="1:12" ht="14.25" customHeight="1" x14ac:dyDescent="0.25">
      <c r="A48" s="1" t="s">
        <v>51</v>
      </c>
      <c r="B48" s="5">
        <v>1343</v>
      </c>
      <c r="C48" s="1">
        <v>61</v>
      </c>
      <c r="D48" s="4">
        <v>19</v>
      </c>
      <c r="E48" s="1">
        <v>1</v>
      </c>
      <c r="F48" s="4">
        <v>179</v>
      </c>
      <c r="G48" s="5">
        <v>1145</v>
      </c>
      <c r="H48" s="4">
        <v>36</v>
      </c>
      <c r="I48" s="4">
        <v>327</v>
      </c>
      <c r="J48" s="4">
        <v>5</v>
      </c>
      <c r="K48" s="5">
        <v>13125</v>
      </c>
      <c r="L48" s="5">
        <v>3197</v>
      </c>
    </row>
    <row r="49" spans="1:12" ht="14.25" customHeight="1" x14ac:dyDescent="0.25">
      <c r="A49" s="1" t="s">
        <v>99</v>
      </c>
      <c r="B49" s="4">
        <v>457</v>
      </c>
      <c r="C49" s="1">
        <v>61</v>
      </c>
      <c r="D49" s="4">
        <v>12</v>
      </c>
      <c r="E49" s="1">
        <v>1</v>
      </c>
      <c r="F49" s="4">
        <v>27</v>
      </c>
      <c r="G49" s="4">
        <v>418</v>
      </c>
      <c r="H49" s="4">
        <v>15</v>
      </c>
      <c r="I49" s="4">
        <v>40</v>
      </c>
      <c r="J49" s="4">
        <v>1</v>
      </c>
      <c r="K49" s="5">
        <v>9410</v>
      </c>
      <c r="L49" s="4">
        <v>831</v>
      </c>
    </row>
    <row r="50" spans="1:12" ht="14.25" customHeight="1" x14ac:dyDescent="0.25">
      <c r="A50" s="1" t="s">
        <v>168</v>
      </c>
      <c r="B50" s="4">
        <v>14</v>
      </c>
      <c r="C50" s="1">
        <v>1</v>
      </c>
      <c r="D50" s="4">
        <v>1</v>
      </c>
      <c r="E50" s="1"/>
      <c r="F50" s="4">
        <v>7</v>
      </c>
      <c r="G50" s="4">
        <v>6</v>
      </c>
      <c r="H50" s="1"/>
      <c r="I50" s="4">
        <v>85</v>
      </c>
      <c r="J50" s="4">
        <v>6</v>
      </c>
      <c r="K50" s="1"/>
      <c r="L50" s="1"/>
    </row>
    <row r="51" spans="1:12" ht="14.25" customHeight="1" x14ac:dyDescent="0.25">
      <c r="A51" s="1" t="s">
        <v>86</v>
      </c>
      <c r="B51" s="4">
        <v>526</v>
      </c>
      <c r="C51" s="1">
        <v>32</v>
      </c>
      <c r="D51" s="4">
        <v>9</v>
      </c>
      <c r="E51" s="1"/>
      <c r="F51" s="4">
        <v>52</v>
      </c>
      <c r="G51" s="4">
        <v>465</v>
      </c>
      <c r="H51" s="4">
        <v>13</v>
      </c>
      <c r="I51" s="4">
        <v>436</v>
      </c>
      <c r="J51" s="4">
        <v>7</v>
      </c>
      <c r="K51" s="5">
        <v>14273</v>
      </c>
      <c r="L51" s="5">
        <v>11822</v>
      </c>
    </row>
    <row r="52" spans="1:12" ht="14.25" customHeight="1" x14ac:dyDescent="0.25">
      <c r="A52" s="1" t="s">
        <v>22</v>
      </c>
      <c r="B52" s="5">
        <v>5312</v>
      </c>
      <c r="C52" s="1">
        <v>295</v>
      </c>
      <c r="D52" s="4">
        <v>99</v>
      </c>
      <c r="E52" s="1">
        <v>11</v>
      </c>
      <c r="F52" s="4">
        <v>233</v>
      </c>
      <c r="G52" s="5">
        <v>4980</v>
      </c>
      <c r="H52" s="4">
        <v>103</v>
      </c>
      <c r="I52" s="4">
        <v>496</v>
      </c>
      <c r="J52" s="4">
        <v>9</v>
      </c>
      <c r="K52" s="5">
        <v>98681</v>
      </c>
      <c r="L52" s="5">
        <v>9215</v>
      </c>
    </row>
    <row r="53" spans="1:12" ht="14.25" customHeight="1" x14ac:dyDescent="0.25">
      <c r="A53" s="1" t="s">
        <v>25</v>
      </c>
      <c r="B53" s="5">
        <v>5402</v>
      </c>
      <c r="C53" s="1">
        <v>331</v>
      </c>
      <c r="D53" s="4">
        <v>218</v>
      </c>
      <c r="E53" s="1">
        <v>15</v>
      </c>
      <c r="F53" s="5">
        <v>1621</v>
      </c>
      <c r="G53" s="5">
        <v>3563</v>
      </c>
      <c r="H53" s="4">
        <v>127</v>
      </c>
      <c r="I53" s="4">
        <v>933</v>
      </c>
      <c r="J53" s="4">
        <v>38</v>
      </c>
      <c r="K53" s="5">
        <v>64002</v>
      </c>
      <c r="L53" s="5">
        <v>11050</v>
      </c>
    </row>
    <row r="54" spans="1:12" ht="14.25" customHeight="1" x14ac:dyDescent="0.25">
      <c r="A54" s="1" t="s">
        <v>52</v>
      </c>
      <c r="B54" s="4">
        <v>712</v>
      </c>
      <c r="C54" s="1"/>
      <c r="D54" s="4">
        <v>11</v>
      </c>
      <c r="E54" s="1"/>
      <c r="F54" s="4">
        <v>619</v>
      </c>
      <c r="G54" s="4">
        <v>82</v>
      </c>
      <c r="H54" s="4">
        <v>10</v>
      </c>
      <c r="I54" s="1"/>
      <c r="J54" s="1"/>
      <c r="K54" s="1"/>
      <c r="L54" s="1"/>
    </row>
    <row r="55" spans="1:12" ht="14.25" customHeight="1" x14ac:dyDescent="0.25">
      <c r="A55" s="1" t="s">
        <v>146</v>
      </c>
      <c r="B55" s="4">
        <v>135</v>
      </c>
      <c r="C55" s="1">
        <v>45</v>
      </c>
      <c r="D55" s="1"/>
      <c r="E55" s="1"/>
      <c r="F55" s="4">
        <v>25</v>
      </c>
      <c r="G55" s="4">
        <v>110</v>
      </c>
      <c r="H55" s="1"/>
      <c r="I55" s="4">
        <v>137</v>
      </c>
      <c r="J55" s="1"/>
      <c r="K55" s="5">
        <v>3106</v>
      </c>
      <c r="L55" s="5">
        <v>3144</v>
      </c>
    </row>
    <row r="56" spans="1:12" ht="14.25" customHeight="1" x14ac:dyDescent="0.25">
      <c r="A56" s="1" t="s">
        <v>159</v>
      </c>
      <c r="B56" s="4">
        <v>15</v>
      </c>
      <c r="C56" s="1"/>
      <c r="D56" s="1"/>
      <c r="E56" s="1"/>
      <c r="F56" s="4">
        <v>1</v>
      </c>
      <c r="G56" s="4">
        <v>14</v>
      </c>
      <c r="H56" s="1"/>
      <c r="I56" s="4">
        <v>208</v>
      </c>
      <c r="J56" s="1"/>
      <c r="K56" s="4">
        <v>293</v>
      </c>
      <c r="L56" s="5">
        <v>4070</v>
      </c>
    </row>
    <row r="57" spans="1:12" ht="14.25" customHeight="1" x14ac:dyDescent="0.25">
      <c r="A57" s="1" t="s">
        <v>44</v>
      </c>
      <c r="B57" s="5">
        <v>2111</v>
      </c>
      <c r="C57" s="1">
        <v>155</v>
      </c>
      <c r="D57" s="4">
        <v>108</v>
      </c>
      <c r="E57" s="1">
        <v>10</v>
      </c>
      <c r="F57" s="4">
        <v>50</v>
      </c>
      <c r="G57" s="5">
        <v>1953</v>
      </c>
      <c r="H57" s="4">
        <v>147</v>
      </c>
      <c r="I57" s="4">
        <v>195</v>
      </c>
      <c r="J57" s="4">
        <v>10</v>
      </c>
      <c r="K57" s="5">
        <v>4542</v>
      </c>
      <c r="L57" s="4">
        <v>419</v>
      </c>
    </row>
    <row r="58" spans="1:12" ht="14.25" customHeight="1" x14ac:dyDescent="0.25">
      <c r="A58" s="1" t="s">
        <v>118</v>
      </c>
      <c r="B58" s="4">
        <v>180</v>
      </c>
      <c r="C58" s="1"/>
      <c r="D58" s="4">
        <v>18</v>
      </c>
      <c r="E58" s="1"/>
      <c r="F58" s="4">
        <v>9</v>
      </c>
      <c r="G58" s="4">
        <v>153</v>
      </c>
      <c r="H58" s="1"/>
      <c r="I58" s="4">
        <v>2</v>
      </c>
      <c r="J58" s="4">
        <v>0.2</v>
      </c>
      <c r="K58" s="1"/>
      <c r="L58" s="1"/>
    </row>
    <row r="59" spans="1:12" ht="14.25" customHeight="1" x14ac:dyDescent="0.25">
      <c r="A59" s="1" t="s">
        <v>28</v>
      </c>
      <c r="B59" s="5">
        <v>4450</v>
      </c>
      <c r="C59" s="1">
        <v>455</v>
      </c>
      <c r="D59" s="4">
        <v>242</v>
      </c>
      <c r="E59" s="1">
        <v>22</v>
      </c>
      <c r="F59" s="4">
        <v>140</v>
      </c>
      <c r="G59" s="5">
        <v>4068</v>
      </c>
      <c r="H59" s="4">
        <v>146</v>
      </c>
      <c r="I59" s="4">
        <v>252</v>
      </c>
      <c r="J59" s="4">
        <v>14</v>
      </c>
      <c r="K59" s="5">
        <v>14406</v>
      </c>
      <c r="L59" s="4">
        <v>817</v>
      </c>
    </row>
    <row r="60" spans="1:12" ht="14.25" customHeight="1" x14ac:dyDescent="0.25">
      <c r="A60" s="1" t="s">
        <v>57</v>
      </c>
      <c r="B60" s="5">
        <v>1560</v>
      </c>
      <c r="C60" s="1">
        <v>110</v>
      </c>
      <c r="D60" s="4">
        <v>103</v>
      </c>
      <c r="E60" s="1">
        <v>9</v>
      </c>
      <c r="F60" s="4">
        <v>305</v>
      </c>
      <c r="G60" s="5">
        <v>1152</v>
      </c>
      <c r="H60" s="1"/>
      <c r="I60" s="4">
        <v>15</v>
      </c>
      <c r="J60" s="4">
        <v>1</v>
      </c>
      <c r="K60" s="5">
        <v>25000</v>
      </c>
      <c r="L60" s="4">
        <v>244</v>
      </c>
    </row>
    <row r="61" spans="1:12" ht="14.25" customHeight="1" x14ac:dyDescent="0.25">
      <c r="A61" s="1" t="s">
        <v>141</v>
      </c>
      <c r="B61" s="4">
        <v>93</v>
      </c>
      <c r="C61" s="1">
        <v>15</v>
      </c>
      <c r="D61" s="4">
        <v>5</v>
      </c>
      <c r="E61" s="1">
        <v>1</v>
      </c>
      <c r="F61" s="4">
        <v>9</v>
      </c>
      <c r="G61" s="4">
        <v>79</v>
      </c>
      <c r="H61" s="4">
        <v>2</v>
      </c>
      <c r="I61" s="4">
        <v>14</v>
      </c>
      <c r="J61" s="4">
        <v>0.8</v>
      </c>
      <c r="K61" s="1"/>
      <c r="L61" s="1"/>
    </row>
    <row r="62" spans="1:12" ht="14.25" customHeight="1" x14ac:dyDescent="0.25">
      <c r="A62" s="1" t="s">
        <v>154</v>
      </c>
      <c r="B62" s="4">
        <v>18</v>
      </c>
      <c r="C62" s="1">
        <v>2</v>
      </c>
      <c r="D62" s="1"/>
      <c r="E62" s="1"/>
      <c r="F62" s="4">
        <v>3</v>
      </c>
      <c r="G62" s="4">
        <v>15</v>
      </c>
      <c r="H62" s="1"/>
      <c r="I62" s="4">
        <v>13</v>
      </c>
      <c r="J62" s="1"/>
      <c r="K62" s="4">
        <v>854</v>
      </c>
      <c r="L62" s="4">
        <v>609</v>
      </c>
    </row>
    <row r="63" spans="1:12" ht="14.25" customHeight="1" x14ac:dyDescent="0.25">
      <c r="A63" s="1" t="s">
        <v>157</v>
      </c>
      <c r="B63" s="4">
        <v>33</v>
      </c>
      <c r="C63" s="1">
        <v>2</v>
      </c>
      <c r="D63" s="1"/>
      <c r="E63" s="1"/>
      <c r="F63" s="1"/>
      <c r="G63" s="4">
        <v>33</v>
      </c>
      <c r="H63" s="1"/>
      <c r="I63" s="4">
        <v>9</v>
      </c>
      <c r="J63" s="1"/>
      <c r="K63" s="1"/>
      <c r="L63" s="1"/>
    </row>
    <row r="64" spans="1:12" ht="14.25" customHeight="1" x14ac:dyDescent="0.25">
      <c r="A64" s="1" t="s">
        <v>54</v>
      </c>
      <c r="B64" s="5">
        <v>1185</v>
      </c>
      <c r="C64" s="1">
        <v>36</v>
      </c>
      <c r="D64" s="4">
        <v>24</v>
      </c>
      <c r="E64" s="1">
        <v>3</v>
      </c>
      <c r="F64" s="4">
        <v>72</v>
      </c>
      <c r="G64" s="5">
        <v>1089</v>
      </c>
      <c r="H64" s="4">
        <v>11</v>
      </c>
      <c r="I64" s="4">
        <v>893</v>
      </c>
      <c r="J64" s="4">
        <v>18</v>
      </c>
      <c r="K64" s="5">
        <v>24813</v>
      </c>
      <c r="L64" s="5">
        <v>18705</v>
      </c>
    </row>
    <row r="65" spans="1:12" ht="14.25" customHeight="1" x14ac:dyDescent="0.25">
      <c r="A65" s="1" t="s">
        <v>163</v>
      </c>
      <c r="B65" s="4">
        <v>12</v>
      </c>
      <c r="C65" s="1">
        <v>2</v>
      </c>
      <c r="D65" s="1"/>
      <c r="E65" s="1"/>
      <c r="F65" s="4">
        <v>7</v>
      </c>
      <c r="G65" s="4">
        <v>5</v>
      </c>
      <c r="H65" s="1"/>
      <c r="I65" s="4">
        <v>10</v>
      </c>
      <c r="J65" s="1"/>
      <c r="K65" s="1"/>
      <c r="L65" s="1"/>
    </row>
    <row r="66" spans="1:12" ht="14.25" customHeight="1" x14ac:dyDescent="0.25">
      <c r="A66" s="1" t="s">
        <v>143</v>
      </c>
      <c r="B66" s="4">
        <v>55</v>
      </c>
      <c r="C66" s="1">
        <v>3</v>
      </c>
      <c r="D66" s="4">
        <v>2</v>
      </c>
      <c r="E66" s="1"/>
      <c r="F66" s="4">
        <v>4</v>
      </c>
      <c r="G66" s="4">
        <v>49</v>
      </c>
      <c r="H66" s="4">
        <v>1</v>
      </c>
      <c r="I66" s="4">
        <v>0.5</v>
      </c>
      <c r="J66" s="4">
        <v>0.02</v>
      </c>
      <c r="K66" s="5">
        <v>2496</v>
      </c>
      <c r="L66" s="4">
        <v>22</v>
      </c>
    </row>
    <row r="67" spans="1:12" ht="14.25" customHeight="1" x14ac:dyDescent="0.25">
      <c r="A67" s="1" t="s">
        <v>94</v>
      </c>
      <c r="B67" s="4">
        <v>184</v>
      </c>
      <c r="C67" s="1"/>
      <c r="D67" s="1"/>
      <c r="E67" s="1"/>
      <c r="F67" s="4">
        <v>131</v>
      </c>
      <c r="G67" s="4">
        <v>53</v>
      </c>
      <c r="H67" s="4">
        <v>1</v>
      </c>
      <c r="I67" s="5">
        <v>3766</v>
      </c>
      <c r="J67" s="1"/>
      <c r="K67" s="5">
        <v>5153</v>
      </c>
      <c r="L67" s="5">
        <v>105458</v>
      </c>
    </row>
    <row r="68" spans="1:12" ht="14.25" customHeight="1" x14ac:dyDescent="0.25">
      <c r="A68" s="1" t="s">
        <v>206</v>
      </c>
      <c r="B68" s="4">
        <v>5</v>
      </c>
      <c r="C68" s="1">
        <v>3</v>
      </c>
      <c r="D68" s="1"/>
      <c r="E68" s="1"/>
      <c r="F68" s="4">
        <v>1</v>
      </c>
      <c r="G68" s="4">
        <v>4</v>
      </c>
      <c r="H68" s="1"/>
      <c r="I68" s="5">
        <v>1437</v>
      </c>
      <c r="J68" s="1"/>
      <c r="K68" s="4">
        <v>137</v>
      </c>
      <c r="L68" s="5">
        <v>39368</v>
      </c>
    </row>
    <row r="69" spans="1:12" ht="14.25" customHeight="1" x14ac:dyDescent="0.25">
      <c r="A69" s="1" t="s">
        <v>184</v>
      </c>
      <c r="B69" s="4">
        <v>15</v>
      </c>
      <c r="C69" s="1"/>
      <c r="D69" s="1"/>
      <c r="E69" s="1"/>
      <c r="F69" s="1"/>
      <c r="G69" s="4">
        <v>15</v>
      </c>
      <c r="H69" s="1"/>
      <c r="I69" s="4">
        <v>17</v>
      </c>
      <c r="J69" s="1"/>
      <c r="K69" s="1"/>
      <c r="L69" s="1"/>
    </row>
    <row r="70" spans="1:12" ht="14.25" customHeight="1" x14ac:dyDescent="0.25">
      <c r="A70" s="1" t="s">
        <v>39</v>
      </c>
      <c r="B70" s="5">
        <v>2487</v>
      </c>
      <c r="C70" s="1">
        <v>179</v>
      </c>
      <c r="D70" s="4">
        <v>40</v>
      </c>
      <c r="E70" s="1">
        <v>6</v>
      </c>
      <c r="F70" s="4">
        <v>300</v>
      </c>
      <c r="G70" s="5">
        <v>2147</v>
      </c>
      <c r="H70" s="4">
        <v>82</v>
      </c>
      <c r="I70" s="4">
        <v>449</v>
      </c>
      <c r="J70" s="4">
        <v>7</v>
      </c>
      <c r="K70" s="5">
        <v>36500</v>
      </c>
      <c r="L70" s="5">
        <v>6588</v>
      </c>
    </row>
    <row r="71" spans="1:12" ht="14.25" customHeight="1" x14ac:dyDescent="0.25">
      <c r="A71" s="1" t="s">
        <v>6</v>
      </c>
      <c r="B71" s="5">
        <v>112950</v>
      </c>
      <c r="C71" s="6">
        <v>3881</v>
      </c>
      <c r="D71" s="5">
        <v>10869</v>
      </c>
      <c r="E71" s="1">
        <v>541</v>
      </c>
      <c r="F71" s="5">
        <v>21254</v>
      </c>
      <c r="G71" s="5">
        <v>80827</v>
      </c>
      <c r="H71" s="5">
        <v>7148</v>
      </c>
      <c r="I71" s="5">
        <v>1730</v>
      </c>
      <c r="J71" s="4">
        <v>167</v>
      </c>
      <c r="K71" s="5">
        <v>224254</v>
      </c>
      <c r="L71" s="5">
        <v>3436</v>
      </c>
    </row>
    <row r="72" spans="1:12" ht="14.25" customHeight="1" x14ac:dyDescent="0.25">
      <c r="A72" s="1" t="s">
        <v>128</v>
      </c>
      <c r="B72" s="4">
        <v>83</v>
      </c>
      <c r="C72" s="1">
        <v>6</v>
      </c>
      <c r="D72" s="1"/>
      <c r="E72" s="1"/>
      <c r="F72" s="4">
        <v>43</v>
      </c>
      <c r="G72" s="4">
        <v>40</v>
      </c>
      <c r="H72" s="4">
        <v>1</v>
      </c>
      <c r="I72" s="4">
        <v>278</v>
      </c>
      <c r="J72" s="1"/>
      <c r="K72" s="1"/>
      <c r="L72" s="1"/>
    </row>
    <row r="73" spans="1:12" ht="14.25" customHeight="1" x14ac:dyDescent="0.25">
      <c r="A73" s="1" t="s">
        <v>138</v>
      </c>
      <c r="B73" s="4">
        <v>51</v>
      </c>
      <c r="C73" s="1">
        <v>4</v>
      </c>
      <c r="D73" s="1"/>
      <c r="E73" s="1"/>
      <c r="F73" s="1"/>
      <c r="G73" s="4">
        <v>51</v>
      </c>
      <c r="H73" s="1"/>
      <c r="I73" s="4">
        <v>182</v>
      </c>
      <c r="J73" s="1"/>
      <c r="K73" s="4">
        <v>744</v>
      </c>
      <c r="L73" s="5">
        <v>2649</v>
      </c>
    </row>
    <row r="74" spans="1:12" ht="14.25" customHeight="1" x14ac:dyDescent="0.25">
      <c r="A74" s="1" t="s">
        <v>175</v>
      </c>
      <c r="B74" s="4">
        <v>34</v>
      </c>
      <c r="C74" s="1">
        <v>4</v>
      </c>
      <c r="D74" s="4">
        <v>1</v>
      </c>
      <c r="E74" s="1"/>
      <c r="F74" s="4">
        <v>1</v>
      </c>
      <c r="G74" s="4">
        <v>32</v>
      </c>
      <c r="H74" s="1"/>
      <c r="I74" s="4">
        <v>15</v>
      </c>
      <c r="J74" s="4">
        <v>0.4</v>
      </c>
      <c r="K74" s="1"/>
      <c r="L74" s="1"/>
    </row>
    <row r="75" spans="1:12" ht="14.25" customHeight="1" x14ac:dyDescent="0.25">
      <c r="A75" s="1" t="s">
        <v>191</v>
      </c>
      <c r="B75" s="4">
        <v>4</v>
      </c>
      <c r="C75" s="1"/>
      <c r="D75" s="4">
        <v>1</v>
      </c>
      <c r="E75" s="1"/>
      <c r="F75" s="4">
        <v>2</v>
      </c>
      <c r="G75" s="4">
        <v>1</v>
      </c>
      <c r="H75" s="1"/>
      <c r="I75" s="4">
        <v>2</v>
      </c>
      <c r="J75" s="4">
        <v>0.4</v>
      </c>
      <c r="K75" s="1"/>
      <c r="L75" s="1"/>
    </row>
    <row r="76" spans="1:12" ht="14.25" customHeight="1" x14ac:dyDescent="0.25">
      <c r="A76" s="1" t="s">
        <v>114</v>
      </c>
      <c r="B76" s="4">
        <v>211</v>
      </c>
      <c r="C76" s="1">
        <v>15</v>
      </c>
      <c r="D76" s="4">
        <v>3</v>
      </c>
      <c r="E76" s="1"/>
      <c r="F76" s="4">
        <v>50</v>
      </c>
      <c r="G76" s="4">
        <v>158</v>
      </c>
      <c r="H76" s="4">
        <v>6</v>
      </c>
      <c r="I76" s="4">
        <v>53</v>
      </c>
      <c r="J76" s="4">
        <v>0.8</v>
      </c>
      <c r="K76" s="5">
        <v>3271</v>
      </c>
      <c r="L76" s="4">
        <v>820</v>
      </c>
    </row>
    <row r="77" spans="1:12" ht="14.25" customHeight="1" x14ac:dyDescent="0.25">
      <c r="A77" s="1" t="s">
        <v>5</v>
      </c>
      <c r="B77" s="5">
        <v>113296</v>
      </c>
      <c r="C77" s="6">
        <v>5633</v>
      </c>
      <c r="D77" s="5">
        <v>2349</v>
      </c>
      <c r="E77" s="1">
        <v>333</v>
      </c>
      <c r="F77" s="5">
        <v>46300</v>
      </c>
      <c r="G77" s="5">
        <v>64647</v>
      </c>
      <c r="H77" s="5">
        <v>4895</v>
      </c>
      <c r="I77" s="5">
        <v>1352</v>
      </c>
      <c r="J77" s="4">
        <v>28</v>
      </c>
      <c r="K77" s="5">
        <v>1317887</v>
      </c>
      <c r="L77" s="5">
        <v>15730</v>
      </c>
    </row>
    <row r="78" spans="1:12" ht="14.25" customHeight="1" x14ac:dyDescent="0.25">
      <c r="A78" s="1" t="s">
        <v>95</v>
      </c>
      <c r="B78" s="4">
        <v>313</v>
      </c>
      <c r="C78" s="1">
        <v>26</v>
      </c>
      <c r="D78" s="4">
        <v>6</v>
      </c>
      <c r="E78" s="1">
        <v>1</v>
      </c>
      <c r="F78" s="4">
        <v>34</v>
      </c>
      <c r="G78" s="4">
        <v>273</v>
      </c>
      <c r="H78" s="4">
        <v>2</v>
      </c>
      <c r="I78" s="4">
        <v>10</v>
      </c>
      <c r="J78" s="4">
        <v>0.2</v>
      </c>
      <c r="K78" s="1"/>
      <c r="L78" s="1"/>
    </row>
    <row r="79" spans="1:12" ht="14.25" customHeight="1" x14ac:dyDescent="0.25">
      <c r="A79" s="1" t="s">
        <v>121</v>
      </c>
      <c r="B79" s="4">
        <v>120</v>
      </c>
      <c r="C79" s="1">
        <v>7</v>
      </c>
      <c r="D79" s="1"/>
      <c r="E79" s="1"/>
      <c r="F79" s="4">
        <v>60</v>
      </c>
      <c r="G79" s="4">
        <v>60</v>
      </c>
      <c r="H79" s="1"/>
      <c r="I79" s="5">
        <v>3562</v>
      </c>
      <c r="J79" s="1"/>
      <c r="K79" s="5">
        <v>1481</v>
      </c>
      <c r="L79" s="5">
        <v>43958</v>
      </c>
    </row>
    <row r="80" spans="1:12" ht="14.25" customHeight="1" x14ac:dyDescent="0.25">
      <c r="A80" s="1" t="s">
        <v>40</v>
      </c>
      <c r="B80" s="5">
        <v>1884</v>
      </c>
      <c r="C80" s="1">
        <v>52</v>
      </c>
      <c r="D80" s="4">
        <v>83</v>
      </c>
      <c r="E80" s="1">
        <v>2</v>
      </c>
      <c r="F80" s="4">
        <v>269</v>
      </c>
      <c r="G80" s="5">
        <v>1532</v>
      </c>
      <c r="H80" s="4">
        <v>84</v>
      </c>
      <c r="I80" s="4">
        <v>181</v>
      </c>
      <c r="J80" s="4">
        <v>8</v>
      </c>
      <c r="K80" s="5">
        <v>32528</v>
      </c>
      <c r="L80" s="5">
        <v>3121</v>
      </c>
    </row>
    <row r="81" spans="1:12" ht="14.25" customHeight="1" x14ac:dyDescent="0.25">
      <c r="A81" s="1" t="s">
        <v>161</v>
      </c>
      <c r="B81" s="4">
        <v>11</v>
      </c>
      <c r="C81" s="1"/>
      <c r="D81" s="1"/>
      <c r="E81" s="1"/>
      <c r="F81" s="4">
        <v>11</v>
      </c>
      <c r="G81" s="4">
        <v>0</v>
      </c>
      <c r="H81" s="1"/>
      <c r="I81" s="4">
        <v>194</v>
      </c>
      <c r="J81" s="1"/>
      <c r="K81" s="4">
        <v>770</v>
      </c>
      <c r="L81" s="5">
        <v>13564</v>
      </c>
    </row>
    <row r="82" spans="1:12" ht="14.25" customHeight="1" x14ac:dyDescent="0.25">
      <c r="A82" s="1" t="s">
        <v>164</v>
      </c>
      <c r="B82" s="4">
        <v>12</v>
      </c>
      <c r="C82" s="1"/>
      <c r="D82" s="1"/>
      <c r="E82" s="1"/>
      <c r="F82" s="1"/>
      <c r="G82" s="4">
        <v>12</v>
      </c>
      <c r="H82" s="4">
        <v>2</v>
      </c>
      <c r="I82" s="4">
        <v>107</v>
      </c>
      <c r="J82" s="1"/>
      <c r="K82" s="4">
        <v>45</v>
      </c>
      <c r="L82" s="4">
        <v>400</v>
      </c>
    </row>
    <row r="83" spans="1:12" ht="14.25" customHeight="1" x14ac:dyDescent="0.25">
      <c r="A83" s="1" t="s">
        <v>110</v>
      </c>
      <c r="B83" s="4">
        <v>141</v>
      </c>
      <c r="C83" s="1">
        <v>2</v>
      </c>
      <c r="D83" s="4">
        <v>8</v>
      </c>
      <c r="E83" s="1">
        <v>1</v>
      </c>
      <c r="F83" s="4">
        <v>43</v>
      </c>
      <c r="G83" s="4">
        <v>90</v>
      </c>
      <c r="H83" s="4">
        <v>13</v>
      </c>
      <c r="I83" s="4">
        <v>352</v>
      </c>
      <c r="J83" s="4">
        <v>20</v>
      </c>
      <c r="K83" s="1"/>
      <c r="L83" s="1"/>
    </row>
    <row r="84" spans="1:12" ht="14.25" customHeight="1" x14ac:dyDescent="0.25">
      <c r="A84" s="1" t="s">
        <v>134</v>
      </c>
      <c r="B84" s="4">
        <v>87</v>
      </c>
      <c r="C84" s="1">
        <v>10</v>
      </c>
      <c r="D84" s="4">
        <v>3</v>
      </c>
      <c r="E84" s="1"/>
      <c r="F84" s="4">
        <v>17</v>
      </c>
      <c r="G84" s="4">
        <v>67</v>
      </c>
      <c r="H84" s="4">
        <v>3</v>
      </c>
      <c r="I84" s="4">
        <v>5</v>
      </c>
      <c r="J84" s="4">
        <v>0.2</v>
      </c>
      <c r="K84" s="5">
        <v>1134</v>
      </c>
      <c r="L84" s="4">
        <v>63</v>
      </c>
    </row>
    <row r="85" spans="1:12" ht="14.25" customHeight="1" x14ac:dyDescent="0.25">
      <c r="A85" s="1" t="s">
        <v>149</v>
      </c>
      <c r="B85" s="4">
        <v>164</v>
      </c>
      <c r="C85" s="1">
        <v>20</v>
      </c>
      <c r="D85" s="1"/>
      <c r="E85" s="1"/>
      <c r="F85" s="4">
        <v>5</v>
      </c>
      <c r="G85" s="4">
        <v>159</v>
      </c>
      <c r="H85" s="1"/>
      <c r="I85" s="4">
        <v>12</v>
      </c>
      <c r="J85" s="1"/>
      <c r="K85" s="1"/>
      <c r="L85" s="1"/>
    </row>
    <row r="86" spans="1:12" ht="14.25" customHeight="1" x14ac:dyDescent="0.25">
      <c r="A86" s="1" t="s">
        <v>198</v>
      </c>
      <c r="B86" s="4">
        <v>33</v>
      </c>
      <c r="C86" s="1"/>
      <c r="D86" s="1"/>
      <c r="E86" s="1"/>
      <c r="F86" s="1"/>
      <c r="G86" s="4">
        <v>33</v>
      </c>
      <c r="H86" s="1"/>
      <c r="I86" s="4">
        <v>17</v>
      </c>
      <c r="J86" s="1"/>
      <c r="K86" s="1"/>
      <c r="L86" s="1"/>
    </row>
    <row r="87" spans="1:12" ht="14.25" customHeight="1" x14ac:dyDescent="0.25">
      <c r="A87" s="1" t="s">
        <v>173</v>
      </c>
      <c r="B87" s="4">
        <v>37</v>
      </c>
      <c r="C87" s="1">
        <v>4</v>
      </c>
      <c r="D87" s="4">
        <v>6</v>
      </c>
      <c r="E87" s="1">
        <v>1</v>
      </c>
      <c r="F87" s="4">
        <v>8</v>
      </c>
      <c r="G87" s="4">
        <v>23</v>
      </c>
      <c r="H87" s="4">
        <v>4</v>
      </c>
      <c r="I87" s="4">
        <v>47</v>
      </c>
      <c r="J87" s="4">
        <v>8</v>
      </c>
      <c r="K87" s="4">
        <v>145</v>
      </c>
      <c r="L87" s="4">
        <v>184</v>
      </c>
    </row>
    <row r="88" spans="1:12" ht="14.25" customHeight="1" x14ac:dyDescent="0.25">
      <c r="A88" s="1" t="s">
        <v>151</v>
      </c>
      <c r="B88" s="4">
        <v>27</v>
      </c>
      <c r="C88" s="1">
        <v>2</v>
      </c>
      <c r="D88" s="4">
        <v>1</v>
      </c>
      <c r="E88" s="1"/>
      <c r="F88" s="1"/>
      <c r="G88" s="4">
        <v>26</v>
      </c>
      <c r="H88" s="1"/>
      <c r="I88" s="4">
        <v>2</v>
      </c>
      <c r="J88" s="4">
        <v>0.09</v>
      </c>
      <c r="K88" s="4">
        <v>257</v>
      </c>
      <c r="L88" s="4">
        <v>23</v>
      </c>
    </row>
    <row r="89" spans="1:12" ht="14.25" customHeight="1" x14ac:dyDescent="0.25">
      <c r="A89" s="1" t="s">
        <v>106</v>
      </c>
      <c r="B89" s="4">
        <v>312</v>
      </c>
      <c r="C89" s="1">
        <v>7</v>
      </c>
      <c r="D89" s="4">
        <v>22</v>
      </c>
      <c r="E89" s="1"/>
      <c r="F89" s="4">
        <v>6</v>
      </c>
      <c r="G89" s="4">
        <v>284</v>
      </c>
      <c r="H89" s="4">
        <v>10</v>
      </c>
      <c r="I89" s="4">
        <v>32</v>
      </c>
      <c r="J89" s="4">
        <v>2</v>
      </c>
      <c r="K89" s="1"/>
      <c r="L89" s="1"/>
    </row>
    <row r="90" spans="1:12" ht="14.25" customHeight="1" x14ac:dyDescent="0.25">
      <c r="A90" s="1" t="s">
        <v>55</v>
      </c>
      <c r="B90" s="4">
        <v>961</v>
      </c>
      <c r="C90" s="1">
        <v>25</v>
      </c>
      <c r="D90" s="4">
        <v>4</v>
      </c>
      <c r="E90" s="1"/>
      <c r="F90" s="4">
        <v>264</v>
      </c>
      <c r="G90" s="4">
        <v>693</v>
      </c>
      <c r="H90" s="4">
        <v>14</v>
      </c>
      <c r="I90" s="4">
        <v>128</v>
      </c>
      <c r="J90" s="4">
        <v>0.5</v>
      </c>
      <c r="K90" s="5">
        <v>96709</v>
      </c>
      <c r="L90" s="5">
        <v>12900</v>
      </c>
    </row>
    <row r="91" spans="1:12" ht="14.25" customHeight="1" x14ac:dyDescent="0.25">
      <c r="A91" s="1" t="s">
        <v>68</v>
      </c>
      <c r="B91" s="4">
        <v>895</v>
      </c>
      <c r="C91" s="1">
        <v>78</v>
      </c>
      <c r="D91" s="4">
        <v>58</v>
      </c>
      <c r="E91" s="1">
        <v>11</v>
      </c>
      <c r="F91" s="4">
        <v>94</v>
      </c>
      <c r="G91" s="4">
        <v>743</v>
      </c>
      <c r="H91" s="4">
        <v>17</v>
      </c>
      <c r="I91" s="4">
        <v>93</v>
      </c>
      <c r="J91" s="4">
        <v>6</v>
      </c>
      <c r="K91" s="5">
        <v>25748</v>
      </c>
      <c r="L91" s="5">
        <v>2665</v>
      </c>
    </row>
    <row r="92" spans="1:12" ht="14.25" customHeight="1" x14ac:dyDescent="0.25">
      <c r="A92" s="1" t="s">
        <v>42</v>
      </c>
      <c r="B92" s="5">
        <v>1616</v>
      </c>
      <c r="C92" s="1">
        <v>30</v>
      </c>
      <c r="D92" s="4">
        <v>6</v>
      </c>
      <c r="E92" s="1"/>
      <c r="F92" s="4">
        <v>633</v>
      </c>
      <c r="G92" s="4">
        <v>977</v>
      </c>
      <c r="H92" s="4">
        <v>13</v>
      </c>
      <c r="I92" s="5">
        <v>4736</v>
      </c>
      <c r="J92" s="4">
        <v>18</v>
      </c>
      <c r="K92" s="5">
        <v>30947</v>
      </c>
      <c r="L92" s="5">
        <v>90689</v>
      </c>
    </row>
    <row r="93" spans="1:12" ht="14.25" customHeight="1" x14ac:dyDescent="0.25">
      <c r="A93" s="1" t="s">
        <v>41</v>
      </c>
      <c r="B93" s="5">
        <v>5916</v>
      </c>
      <c r="C93" s="1">
        <v>565</v>
      </c>
      <c r="D93" s="4">
        <v>178</v>
      </c>
      <c r="E93" s="1">
        <v>18</v>
      </c>
      <c r="F93" s="4">
        <v>506</v>
      </c>
      <c r="G93" s="5">
        <v>5232</v>
      </c>
      <c r="H93" s="1"/>
      <c r="I93" s="4">
        <v>4</v>
      </c>
      <c r="J93" s="4">
        <v>0.1</v>
      </c>
      <c r="K93" s="5">
        <v>167235</v>
      </c>
      <c r="L93" s="4">
        <v>121</v>
      </c>
    </row>
    <row r="94" spans="1:12" ht="14.25" customHeight="1" x14ac:dyDescent="0.25">
      <c r="A94" s="1" t="s">
        <v>37</v>
      </c>
      <c r="B94" s="5">
        <v>2956</v>
      </c>
      <c r="C94" s="1">
        <v>218</v>
      </c>
      <c r="D94" s="4">
        <v>240</v>
      </c>
      <c r="E94" s="1">
        <v>19</v>
      </c>
      <c r="F94" s="4">
        <v>222</v>
      </c>
      <c r="G94" s="5">
        <v>2494</v>
      </c>
      <c r="H94" s="1"/>
      <c r="I94" s="4">
        <v>11</v>
      </c>
      <c r="J94" s="4">
        <v>0.9</v>
      </c>
      <c r="K94" s="5">
        <v>14354</v>
      </c>
      <c r="L94" s="4">
        <v>52</v>
      </c>
    </row>
    <row r="95" spans="1:12" ht="14.25" customHeight="1" x14ac:dyDescent="0.25">
      <c r="A95" s="1" t="s">
        <v>7</v>
      </c>
      <c r="B95" s="5">
        <v>64586</v>
      </c>
      <c r="C95" s="6">
        <v>1997</v>
      </c>
      <c r="D95" s="5">
        <v>3993</v>
      </c>
      <c r="E95" s="1">
        <v>121</v>
      </c>
      <c r="F95" s="5">
        <v>29812</v>
      </c>
      <c r="G95" s="5">
        <v>30781</v>
      </c>
      <c r="H95" s="5">
        <v>3987</v>
      </c>
      <c r="I95" s="4">
        <v>769</v>
      </c>
      <c r="J95" s="4">
        <v>48</v>
      </c>
      <c r="K95" s="5">
        <v>211136</v>
      </c>
      <c r="L95" s="5">
        <v>2514</v>
      </c>
    </row>
    <row r="96" spans="1:12" ht="14.25" customHeight="1" x14ac:dyDescent="0.25">
      <c r="A96" s="1" t="s">
        <v>59</v>
      </c>
      <c r="B96" s="5">
        <v>1202</v>
      </c>
      <c r="C96" s="1">
        <v>80</v>
      </c>
      <c r="D96" s="4">
        <v>69</v>
      </c>
      <c r="E96" s="1">
        <v>4</v>
      </c>
      <c r="F96" s="4">
        <v>452</v>
      </c>
      <c r="G96" s="4">
        <v>681</v>
      </c>
      <c r="H96" s="1"/>
      <c r="I96" s="4">
        <v>30</v>
      </c>
      <c r="J96" s="4">
        <v>2</v>
      </c>
      <c r="K96" s="5">
        <v>28414</v>
      </c>
      <c r="L96" s="4">
        <v>706</v>
      </c>
    </row>
    <row r="97" spans="1:12" ht="14.25" customHeight="1" x14ac:dyDescent="0.25">
      <c r="A97" s="1" t="s">
        <v>23</v>
      </c>
      <c r="B97" s="5">
        <v>6074</v>
      </c>
      <c r="C97" s="1">
        <v>365</v>
      </c>
      <c r="D97" s="4">
        <v>235</v>
      </c>
      <c r="E97" s="1">
        <v>25</v>
      </c>
      <c r="F97" s="4">
        <v>25</v>
      </c>
      <c r="G97" s="5">
        <v>5814</v>
      </c>
      <c r="H97" s="4">
        <v>165</v>
      </c>
      <c r="I97" s="5">
        <v>1230</v>
      </c>
      <c r="J97" s="4">
        <v>48</v>
      </c>
      <c r="K97" s="5">
        <v>42484</v>
      </c>
      <c r="L97" s="5">
        <v>8604</v>
      </c>
    </row>
    <row r="98" spans="1:12" ht="14.25" customHeight="1" x14ac:dyDescent="0.25">
      <c r="A98" s="1" t="s">
        <v>130</v>
      </c>
      <c r="B98" s="4">
        <v>158</v>
      </c>
      <c r="C98" s="1">
        <v>8</v>
      </c>
      <c r="D98" s="4">
        <v>1</v>
      </c>
      <c r="E98" s="1"/>
      <c r="F98" s="4">
        <v>82</v>
      </c>
      <c r="G98" s="4">
        <v>75</v>
      </c>
      <c r="H98" s="4">
        <v>7</v>
      </c>
      <c r="I98" s="5">
        <v>1858</v>
      </c>
      <c r="J98" s="4">
        <v>12</v>
      </c>
      <c r="K98" s="5">
        <v>1824</v>
      </c>
      <c r="L98" s="5">
        <v>21450</v>
      </c>
    </row>
    <row r="99" spans="1:12" ht="14.25" customHeight="1" x14ac:dyDescent="0.25">
      <c r="A99" s="1" t="s">
        <v>19</v>
      </c>
      <c r="B99" s="5">
        <v>9404</v>
      </c>
      <c r="C99" s="1">
        <v>156</v>
      </c>
      <c r="D99" s="4">
        <v>73</v>
      </c>
      <c r="E99" s="1">
        <v>8</v>
      </c>
      <c r="F99" s="4">
        <v>801</v>
      </c>
      <c r="G99" s="5">
        <v>8530</v>
      </c>
      <c r="H99" s="4">
        <v>147</v>
      </c>
      <c r="I99" s="5">
        <v>1086</v>
      </c>
      <c r="J99" s="4">
        <v>8</v>
      </c>
      <c r="K99" s="5">
        <v>117339</v>
      </c>
      <c r="L99" s="5">
        <v>13557</v>
      </c>
    </row>
    <row r="100" spans="1:12" ht="14.25" customHeight="1" x14ac:dyDescent="0.25">
      <c r="A100" s="1" t="s">
        <v>2</v>
      </c>
      <c r="B100" s="5">
        <v>139422</v>
      </c>
      <c r="C100" s="6">
        <v>3836</v>
      </c>
      <c r="D100" s="5">
        <v>17669</v>
      </c>
      <c r="E100" s="1">
        <v>542</v>
      </c>
      <c r="F100" s="5">
        <v>26491</v>
      </c>
      <c r="G100" s="5">
        <v>95262</v>
      </c>
      <c r="H100" s="5">
        <v>3693</v>
      </c>
      <c r="I100" s="5">
        <v>2306</v>
      </c>
      <c r="J100" s="4">
        <v>292</v>
      </c>
      <c r="K100" s="5">
        <v>807125</v>
      </c>
      <c r="L100" s="5">
        <v>13349</v>
      </c>
    </row>
    <row r="101" spans="1:12" ht="14.25" customHeight="1" x14ac:dyDescent="0.25">
      <c r="A101" s="1" t="s">
        <v>93</v>
      </c>
      <c r="B101" s="4">
        <v>384</v>
      </c>
      <c r="C101" s="1">
        <v>35</v>
      </c>
      <c r="D101" s="4">
        <v>3</v>
      </c>
      <c r="E101" s="1"/>
      <c r="F101" s="4">
        <v>48</v>
      </c>
      <c r="G101" s="4">
        <v>333</v>
      </c>
      <c r="H101" s="1"/>
      <c r="I101" s="4">
        <v>15</v>
      </c>
      <c r="J101" s="4">
        <v>0.1</v>
      </c>
      <c r="K101" s="1"/>
      <c r="L101" s="1"/>
    </row>
    <row r="102" spans="1:12" ht="14.25" customHeight="1" x14ac:dyDescent="0.25">
      <c r="A102" s="1" t="s">
        <v>137</v>
      </c>
      <c r="B102" s="4">
        <v>63</v>
      </c>
      <c r="C102" s="1"/>
      <c r="D102" s="4">
        <v>4</v>
      </c>
      <c r="E102" s="1">
        <v>1</v>
      </c>
      <c r="F102" s="4">
        <v>10</v>
      </c>
      <c r="G102" s="4">
        <v>49</v>
      </c>
      <c r="H102" s="1"/>
      <c r="I102" s="4">
        <v>21</v>
      </c>
      <c r="J102" s="4">
        <v>1</v>
      </c>
      <c r="K102" s="4">
        <v>540</v>
      </c>
      <c r="L102" s="4">
        <v>182</v>
      </c>
    </row>
    <row r="103" spans="1:12" ht="14.25" customHeight="1" x14ac:dyDescent="0.25">
      <c r="A103" s="1" t="s">
        <v>29</v>
      </c>
      <c r="B103" s="5">
        <v>4667</v>
      </c>
      <c r="C103" s="1">
        <v>410</v>
      </c>
      <c r="D103" s="4">
        <v>94</v>
      </c>
      <c r="E103" s="1">
        <v>1</v>
      </c>
      <c r="F103" s="4">
        <v>632</v>
      </c>
      <c r="G103" s="5">
        <v>3941</v>
      </c>
      <c r="H103" s="4">
        <v>99</v>
      </c>
      <c r="I103" s="4">
        <v>37</v>
      </c>
      <c r="J103" s="4">
        <v>0.7</v>
      </c>
      <c r="K103" s="5">
        <v>55311</v>
      </c>
      <c r="L103" s="4">
        <v>437</v>
      </c>
    </row>
    <row r="104" spans="1:12" ht="14.25" customHeight="1" x14ac:dyDescent="0.25">
      <c r="A104" s="1" t="s">
        <v>81</v>
      </c>
      <c r="B104" s="4">
        <v>358</v>
      </c>
      <c r="C104" s="1">
        <v>5</v>
      </c>
      <c r="D104" s="4">
        <v>6</v>
      </c>
      <c r="E104" s="1"/>
      <c r="F104" s="4">
        <v>150</v>
      </c>
      <c r="G104" s="4">
        <v>202</v>
      </c>
      <c r="H104" s="4">
        <v>5</v>
      </c>
      <c r="I104" s="4">
        <v>35</v>
      </c>
      <c r="J104" s="4">
        <v>0.6</v>
      </c>
      <c r="K104" s="5">
        <v>17000</v>
      </c>
      <c r="L104" s="5">
        <v>1666</v>
      </c>
    </row>
    <row r="105" spans="1:12" ht="14.25" customHeight="1" x14ac:dyDescent="0.25">
      <c r="A105" s="1" t="s">
        <v>79</v>
      </c>
      <c r="B105" s="4">
        <v>727</v>
      </c>
      <c r="C105" s="1">
        <v>30</v>
      </c>
      <c r="D105" s="4">
        <v>7</v>
      </c>
      <c r="E105" s="1">
        <v>1</v>
      </c>
      <c r="F105" s="4">
        <v>54</v>
      </c>
      <c r="G105" s="4">
        <v>666</v>
      </c>
      <c r="H105" s="4">
        <v>21</v>
      </c>
      <c r="I105" s="4">
        <v>39</v>
      </c>
      <c r="J105" s="4">
        <v>0.4</v>
      </c>
      <c r="K105" s="5">
        <v>56775</v>
      </c>
      <c r="L105" s="5">
        <v>3024</v>
      </c>
    </row>
    <row r="106" spans="1:12" ht="14.25" customHeight="1" x14ac:dyDescent="0.25">
      <c r="A106" s="1" t="s">
        <v>129</v>
      </c>
      <c r="B106" s="4">
        <v>179</v>
      </c>
      <c r="C106" s="1">
        <v>7</v>
      </c>
      <c r="D106" s="4">
        <v>6</v>
      </c>
      <c r="E106" s="1"/>
      <c r="F106" s="4">
        <v>9</v>
      </c>
      <c r="G106" s="4">
        <v>164</v>
      </c>
      <c r="H106" s="4">
        <v>2</v>
      </c>
      <c r="I106" s="4">
        <v>3</v>
      </c>
      <c r="J106" s="4">
        <v>0.1</v>
      </c>
      <c r="K106" s="5">
        <v>4973</v>
      </c>
      <c r="L106" s="4">
        <v>92</v>
      </c>
    </row>
    <row r="107" spans="1:12" ht="14.25" customHeight="1" x14ac:dyDescent="0.25">
      <c r="A107" s="1" t="s">
        <v>83</v>
      </c>
      <c r="B107" s="4">
        <v>855</v>
      </c>
      <c r="C107" s="1">
        <v>112</v>
      </c>
      <c r="D107" s="4">
        <v>1</v>
      </c>
      <c r="E107" s="1"/>
      <c r="F107" s="4">
        <v>111</v>
      </c>
      <c r="G107" s="4">
        <v>743</v>
      </c>
      <c r="H107" s="4">
        <v>21</v>
      </c>
      <c r="I107" s="4">
        <v>200</v>
      </c>
      <c r="J107" s="4">
        <v>0.2</v>
      </c>
      <c r="K107" s="1"/>
      <c r="L107" s="1"/>
    </row>
    <row r="108" spans="1:12" ht="14.25" customHeight="1" x14ac:dyDescent="0.25">
      <c r="A108" s="1" t="s">
        <v>116</v>
      </c>
      <c r="B108" s="4">
        <v>270</v>
      </c>
      <c r="C108" s="1">
        <v>42</v>
      </c>
      <c r="D108" s="4">
        <v>4</v>
      </c>
      <c r="E108" s="1"/>
      <c r="F108" s="4">
        <v>33</v>
      </c>
      <c r="G108" s="4">
        <v>233</v>
      </c>
      <c r="H108" s="4">
        <v>5</v>
      </c>
      <c r="I108" s="4">
        <v>41</v>
      </c>
      <c r="J108" s="4">
        <v>0.6</v>
      </c>
      <c r="K108" s="5">
        <v>9618</v>
      </c>
      <c r="L108" s="5">
        <v>1474</v>
      </c>
    </row>
    <row r="109" spans="1:12" ht="14.25" customHeight="1" x14ac:dyDescent="0.25">
      <c r="A109" s="1" t="s">
        <v>172</v>
      </c>
      <c r="B109" s="4">
        <v>15</v>
      </c>
      <c r="C109" s="1">
        <v>1</v>
      </c>
      <c r="D109" s="1"/>
      <c r="E109" s="1"/>
      <c r="F109" s="1"/>
      <c r="G109" s="4">
        <v>15</v>
      </c>
      <c r="H109" s="1"/>
      <c r="I109" s="4">
        <v>2</v>
      </c>
      <c r="J109" s="1"/>
      <c r="K109" s="4">
        <v>781</v>
      </c>
      <c r="L109" s="4">
        <v>107</v>
      </c>
    </row>
    <row r="110" spans="1:12" ht="14.25" customHeight="1" x14ac:dyDescent="0.25">
      <c r="A110" s="1" t="s">
        <v>69</v>
      </c>
      <c r="B110" s="4">
        <v>577</v>
      </c>
      <c r="C110" s="1">
        <v>29</v>
      </c>
      <c r="D110" s="4">
        <v>2</v>
      </c>
      <c r="E110" s="1"/>
      <c r="F110" s="4">
        <v>16</v>
      </c>
      <c r="G110" s="4">
        <v>559</v>
      </c>
      <c r="H110" s="4">
        <v>5</v>
      </c>
      <c r="I110" s="4">
        <v>306</v>
      </c>
      <c r="J110" s="4">
        <v>1</v>
      </c>
      <c r="K110" s="5">
        <v>24036</v>
      </c>
      <c r="L110" s="5">
        <v>12743</v>
      </c>
    </row>
    <row r="111" spans="1:12" ht="14.25" customHeight="1" x14ac:dyDescent="0.25">
      <c r="A111" s="1" t="s">
        <v>66</v>
      </c>
      <c r="B111" s="4">
        <v>576</v>
      </c>
      <c r="C111" s="1">
        <v>28</v>
      </c>
      <c r="D111" s="4">
        <v>19</v>
      </c>
      <c r="E111" s="1"/>
      <c r="F111" s="4">
        <v>62</v>
      </c>
      <c r="G111" s="4">
        <v>495</v>
      </c>
      <c r="H111" s="4">
        <v>29</v>
      </c>
      <c r="I111" s="4">
        <v>84</v>
      </c>
      <c r="J111" s="4">
        <v>3</v>
      </c>
      <c r="K111" s="5">
        <v>10808</v>
      </c>
      <c r="L111" s="5">
        <v>1583</v>
      </c>
    </row>
    <row r="112" spans="1:12" ht="14.25" customHeight="1" x14ac:dyDescent="0.25">
      <c r="A112" s="1" t="s">
        <v>194</v>
      </c>
      <c r="B112" s="4">
        <v>31</v>
      </c>
      <c r="C112" s="1">
        <v>17</v>
      </c>
      <c r="D112" s="4">
        <v>4</v>
      </c>
      <c r="E112" s="1">
        <v>1</v>
      </c>
      <c r="F112" s="4">
        <v>3</v>
      </c>
      <c r="G112" s="4">
        <v>24</v>
      </c>
      <c r="H112" s="1"/>
      <c r="I112" s="4">
        <v>6</v>
      </c>
      <c r="J112" s="4">
        <v>0.8</v>
      </c>
      <c r="K112" s="1"/>
      <c r="L112" s="1"/>
    </row>
    <row r="113" spans="1:12" ht="14.25" customHeight="1" x14ac:dyDescent="0.25">
      <c r="A113" s="1" t="s">
        <v>174</v>
      </c>
      <c r="B113" s="4">
        <v>21</v>
      </c>
      <c r="C113" s="1">
        <v>1</v>
      </c>
      <c r="D113" s="4">
        <v>1</v>
      </c>
      <c r="E113" s="1"/>
      <c r="F113" s="4">
        <v>8</v>
      </c>
      <c r="G113" s="4">
        <v>12</v>
      </c>
      <c r="H113" s="1"/>
      <c r="I113" s="4">
        <v>3</v>
      </c>
      <c r="J113" s="4">
        <v>0.1</v>
      </c>
      <c r="K113" s="4">
        <v>355</v>
      </c>
      <c r="L113" s="4">
        <v>52</v>
      </c>
    </row>
    <row r="114" spans="1:12" ht="14.25" customHeight="1" x14ac:dyDescent="0.25">
      <c r="A114" s="1" t="s">
        <v>124</v>
      </c>
      <c r="B114" s="4">
        <v>78</v>
      </c>
      <c r="C114" s="1"/>
      <c r="D114" s="4">
        <v>1</v>
      </c>
      <c r="E114" s="1"/>
      <c r="F114" s="4">
        <v>55</v>
      </c>
      <c r="G114" s="4">
        <v>22</v>
      </c>
      <c r="H114" s="1"/>
      <c r="I114" s="5">
        <v>2046</v>
      </c>
      <c r="J114" s="4">
        <v>26</v>
      </c>
      <c r="K114" s="4">
        <v>900</v>
      </c>
      <c r="L114" s="5">
        <v>23605</v>
      </c>
    </row>
    <row r="115" spans="1:12" ht="14.25" customHeight="1" x14ac:dyDescent="0.25">
      <c r="A115" s="1" t="s">
        <v>65</v>
      </c>
      <c r="B115" s="4">
        <v>912</v>
      </c>
      <c r="C115" s="1">
        <v>32</v>
      </c>
      <c r="D115" s="4">
        <v>15</v>
      </c>
      <c r="E115" s="1"/>
      <c r="F115" s="4">
        <v>8</v>
      </c>
      <c r="G115" s="4">
        <v>889</v>
      </c>
      <c r="H115" s="4">
        <v>21</v>
      </c>
      <c r="I115" s="4">
        <v>335</v>
      </c>
      <c r="J115" s="4">
        <v>6</v>
      </c>
      <c r="K115" s="5">
        <v>30108</v>
      </c>
      <c r="L115" s="5">
        <v>11060</v>
      </c>
    </row>
    <row r="116" spans="1:12" ht="14.25" customHeight="1" x14ac:dyDescent="0.25">
      <c r="A116" s="1" t="s">
        <v>27</v>
      </c>
      <c r="B116" s="5">
        <v>3034</v>
      </c>
      <c r="C116" s="1">
        <v>64</v>
      </c>
      <c r="D116" s="4">
        <v>46</v>
      </c>
      <c r="E116" s="1">
        <v>2</v>
      </c>
      <c r="F116" s="4">
        <v>500</v>
      </c>
      <c r="G116" s="5">
        <v>2488</v>
      </c>
      <c r="H116" s="4">
        <v>34</v>
      </c>
      <c r="I116" s="5">
        <v>4847</v>
      </c>
      <c r="J116" s="4">
        <v>73</v>
      </c>
      <c r="K116" s="5">
        <v>26573</v>
      </c>
      <c r="L116" s="5">
        <v>42450</v>
      </c>
    </row>
    <row r="117" spans="1:12" ht="14.25" customHeight="1" x14ac:dyDescent="0.25">
      <c r="A117" s="1" t="s">
        <v>133</v>
      </c>
      <c r="B117" s="4">
        <v>45</v>
      </c>
      <c r="C117" s="1">
        <v>1</v>
      </c>
      <c r="D117" s="1"/>
      <c r="E117" s="1"/>
      <c r="F117" s="4">
        <v>10</v>
      </c>
      <c r="G117" s="4">
        <v>35</v>
      </c>
      <c r="H117" s="4">
        <v>1</v>
      </c>
      <c r="I117" s="4">
        <v>69</v>
      </c>
      <c r="J117" s="1"/>
      <c r="K117" s="1"/>
      <c r="L117" s="1"/>
    </row>
    <row r="118" spans="1:12" ht="14.25" customHeight="1" x14ac:dyDescent="0.25">
      <c r="A118" s="1" t="s">
        <v>131</v>
      </c>
      <c r="B118" s="4">
        <v>93</v>
      </c>
      <c r="C118" s="1">
        <v>5</v>
      </c>
      <c r="D118" s="1"/>
      <c r="E118" s="1"/>
      <c r="F118" s="4">
        <v>11</v>
      </c>
      <c r="G118" s="4">
        <v>82</v>
      </c>
      <c r="H118" s="4">
        <v>1</v>
      </c>
      <c r="I118" s="4">
        <v>3</v>
      </c>
      <c r="J118" s="1"/>
      <c r="K118" s="1"/>
      <c r="L118" s="1"/>
    </row>
    <row r="119" spans="1:12" ht="14.25" customHeight="1" x14ac:dyDescent="0.25">
      <c r="A119" s="1" t="s">
        <v>132</v>
      </c>
      <c r="B119" s="4">
        <v>8</v>
      </c>
      <c r="C119" s="1"/>
      <c r="D119" s="4">
        <v>1</v>
      </c>
      <c r="E119" s="1"/>
      <c r="F119" s="1"/>
      <c r="G119" s="4">
        <v>7</v>
      </c>
      <c r="H119" s="4">
        <v>1</v>
      </c>
      <c r="I119" s="4">
        <v>0.4</v>
      </c>
      <c r="J119" s="4">
        <v>0.05</v>
      </c>
      <c r="K119" s="1"/>
      <c r="L119" s="1"/>
    </row>
    <row r="120" spans="1:12" ht="14.25" customHeight="1" x14ac:dyDescent="0.25">
      <c r="A120" s="1" t="s">
        <v>24</v>
      </c>
      <c r="B120" s="5">
        <v>4119</v>
      </c>
      <c r="C120" s="1">
        <v>156</v>
      </c>
      <c r="D120" s="4">
        <v>65</v>
      </c>
      <c r="E120" s="1">
        <v>2</v>
      </c>
      <c r="F120" s="5">
        <v>1487</v>
      </c>
      <c r="G120" s="5">
        <v>2567</v>
      </c>
      <c r="H120" s="4">
        <v>76</v>
      </c>
      <c r="I120" s="4">
        <v>127</v>
      </c>
      <c r="J120" s="4">
        <v>2</v>
      </c>
      <c r="K120" s="5">
        <v>58240</v>
      </c>
      <c r="L120" s="5">
        <v>1799</v>
      </c>
    </row>
    <row r="121" spans="1:12" ht="14.25" customHeight="1" x14ac:dyDescent="0.25">
      <c r="A121" s="1" t="s">
        <v>148</v>
      </c>
      <c r="B121" s="4">
        <v>19</v>
      </c>
      <c r="C121" s="1"/>
      <c r="D121" s="1"/>
      <c r="E121" s="1"/>
      <c r="F121" s="4">
        <v>13</v>
      </c>
      <c r="G121" s="4">
        <v>6</v>
      </c>
      <c r="H121" s="1"/>
      <c r="I121" s="4">
        <v>35</v>
      </c>
      <c r="J121" s="1"/>
      <c r="K121" s="1"/>
      <c r="L121" s="1"/>
    </row>
    <row r="122" spans="1:12" ht="14.25" customHeight="1" x14ac:dyDescent="0.25">
      <c r="A122" s="1" t="s">
        <v>145</v>
      </c>
      <c r="B122" s="4">
        <v>59</v>
      </c>
      <c r="C122" s="1">
        <v>3</v>
      </c>
      <c r="D122" s="4">
        <v>7</v>
      </c>
      <c r="E122" s="1">
        <v>2</v>
      </c>
      <c r="F122" s="4">
        <v>16</v>
      </c>
      <c r="G122" s="4">
        <v>36</v>
      </c>
      <c r="H122" s="1"/>
      <c r="I122" s="4">
        <v>3</v>
      </c>
      <c r="J122" s="4">
        <v>0.3</v>
      </c>
      <c r="K122" s="1"/>
      <c r="L122" s="1"/>
    </row>
    <row r="123" spans="1:12" ht="14.25" customHeight="1" x14ac:dyDescent="0.25">
      <c r="A123" s="1" t="s">
        <v>96</v>
      </c>
      <c r="B123" s="4">
        <v>299</v>
      </c>
      <c r="C123" s="1">
        <v>6</v>
      </c>
      <c r="D123" s="4">
        <v>1</v>
      </c>
      <c r="E123" s="1">
        <v>1</v>
      </c>
      <c r="F123" s="4">
        <v>16</v>
      </c>
      <c r="G123" s="4">
        <v>282</v>
      </c>
      <c r="H123" s="4">
        <v>4</v>
      </c>
      <c r="I123" s="4">
        <v>677</v>
      </c>
      <c r="J123" s="4">
        <v>2</v>
      </c>
      <c r="K123" s="5">
        <v>12731</v>
      </c>
      <c r="L123" s="5">
        <v>28833</v>
      </c>
    </row>
    <row r="124" spans="1:12" ht="14.25" customHeight="1" x14ac:dyDescent="0.25">
      <c r="A124" s="1" t="s">
        <v>113</v>
      </c>
      <c r="B124" s="4">
        <v>154</v>
      </c>
      <c r="C124" s="1">
        <v>2</v>
      </c>
      <c r="D124" s="4">
        <v>6</v>
      </c>
      <c r="E124" s="1">
        <v>2</v>
      </c>
      <c r="F124" s="4">
        <v>50</v>
      </c>
      <c r="G124" s="4">
        <v>98</v>
      </c>
      <c r="H124" s="4">
        <v>19</v>
      </c>
      <c r="I124" s="4">
        <v>410</v>
      </c>
      <c r="J124" s="4">
        <v>16</v>
      </c>
      <c r="K124" s="1"/>
      <c r="L124" s="1"/>
    </row>
    <row r="125" spans="1:12" ht="14.25" customHeight="1" x14ac:dyDescent="0.25">
      <c r="A125" s="1" t="s">
        <v>188</v>
      </c>
      <c r="B125" s="4">
        <v>6</v>
      </c>
      <c r="C125" s="1"/>
      <c r="D125" s="4">
        <v>1</v>
      </c>
      <c r="E125" s="1"/>
      <c r="F125" s="4">
        <v>2</v>
      </c>
      <c r="G125" s="4">
        <v>3</v>
      </c>
      <c r="H125" s="1"/>
      <c r="I125" s="4">
        <v>1</v>
      </c>
      <c r="J125" s="4">
        <v>0.2</v>
      </c>
      <c r="K125" s="4">
        <v>67</v>
      </c>
      <c r="L125" s="4">
        <v>14</v>
      </c>
    </row>
    <row r="126" spans="1:12" ht="14.25" customHeight="1" x14ac:dyDescent="0.25">
      <c r="A126" s="1" t="s">
        <v>109</v>
      </c>
      <c r="B126" s="4">
        <v>273</v>
      </c>
      <c r="C126" s="1">
        <v>5</v>
      </c>
      <c r="D126" s="4">
        <v>7</v>
      </c>
      <c r="E126" s="1"/>
      <c r="F126" s="4">
        <v>19</v>
      </c>
      <c r="G126" s="4">
        <v>247</v>
      </c>
      <c r="H126" s="4">
        <v>3</v>
      </c>
      <c r="I126" s="4">
        <v>215</v>
      </c>
      <c r="J126" s="4">
        <v>6</v>
      </c>
      <c r="K126" s="5">
        <v>4913</v>
      </c>
      <c r="L126" s="5">
        <v>3863</v>
      </c>
    </row>
    <row r="127" spans="1:12" ht="14.25" customHeight="1" x14ac:dyDescent="0.25">
      <c r="A127" s="1" t="s">
        <v>122</v>
      </c>
      <c r="B127" s="4">
        <v>184</v>
      </c>
      <c r="C127" s="1">
        <v>13</v>
      </c>
      <c r="D127" s="4">
        <v>2</v>
      </c>
      <c r="E127" s="1"/>
      <c r="F127" s="4">
        <v>22</v>
      </c>
      <c r="G127" s="4">
        <v>160</v>
      </c>
      <c r="H127" s="4">
        <v>3</v>
      </c>
      <c r="I127" s="4">
        <v>674</v>
      </c>
      <c r="J127" s="4">
        <v>7</v>
      </c>
      <c r="K127" s="5">
        <v>1100</v>
      </c>
      <c r="L127" s="5">
        <v>4032</v>
      </c>
    </row>
    <row r="128" spans="1:12" ht="14.25" customHeight="1" x14ac:dyDescent="0.25">
      <c r="A128" s="1" t="s">
        <v>46</v>
      </c>
      <c r="B128" s="5">
        <v>2785</v>
      </c>
      <c r="C128" s="1">
        <v>346</v>
      </c>
      <c r="D128" s="4">
        <v>141</v>
      </c>
      <c r="E128" s="1">
        <v>16</v>
      </c>
      <c r="F128" s="4">
        <v>633</v>
      </c>
      <c r="G128" s="5">
        <v>2011</v>
      </c>
      <c r="H128" s="4">
        <v>89</v>
      </c>
      <c r="I128" s="4">
        <v>22</v>
      </c>
      <c r="J128" s="4">
        <v>1</v>
      </c>
      <c r="K128" s="5">
        <v>25410</v>
      </c>
      <c r="L128" s="4">
        <v>197</v>
      </c>
    </row>
    <row r="129" spans="1:12" ht="14.25" customHeight="1" x14ac:dyDescent="0.25">
      <c r="A129" s="1" t="s">
        <v>80</v>
      </c>
      <c r="B129" s="5">
        <v>1174</v>
      </c>
      <c r="C129" s="1">
        <v>118</v>
      </c>
      <c r="D129" s="4">
        <v>27</v>
      </c>
      <c r="E129" s="1">
        <v>5</v>
      </c>
      <c r="F129" s="4">
        <v>40</v>
      </c>
      <c r="G129" s="5">
        <v>1107</v>
      </c>
      <c r="H129" s="4">
        <v>80</v>
      </c>
      <c r="I129" s="4">
        <v>291</v>
      </c>
      <c r="J129" s="4">
        <v>7</v>
      </c>
      <c r="K129" s="5">
        <v>5108</v>
      </c>
      <c r="L129" s="5">
        <v>1266</v>
      </c>
    </row>
    <row r="130" spans="1:12" ht="14.25" customHeight="1" x14ac:dyDescent="0.25">
      <c r="A130" s="1" t="s">
        <v>127</v>
      </c>
      <c r="B130" s="4">
        <v>81</v>
      </c>
      <c r="C130" s="1">
        <v>2</v>
      </c>
      <c r="D130" s="4">
        <v>1</v>
      </c>
      <c r="E130" s="1"/>
      <c r="F130" s="4">
        <v>4</v>
      </c>
      <c r="G130" s="4">
        <v>76</v>
      </c>
      <c r="H130" s="4">
        <v>4</v>
      </c>
      <c r="I130" s="5">
        <v>2064</v>
      </c>
      <c r="J130" s="4">
        <v>25</v>
      </c>
      <c r="K130" s="1"/>
      <c r="L130" s="1"/>
    </row>
    <row r="131" spans="1:12" ht="14.25" customHeight="1" x14ac:dyDescent="0.25">
      <c r="A131" s="1" t="s">
        <v>155</v>
      </c>
      <c r="B131" s="4">
        <v>16</v>
      </c>
      <c r="C131" s="1">
        <v>1</v>
      </c>
      <c r="D131" s="1"/>
      <c r="E131" s="1"/>
      <c r="F131" s="4">
        <v>4</v>
      </c>
      <c r="G131" s="4">
        <v>12</v>
      </c>
      <c r="H131" s="1"/>
      <c r="I131" s="4">
        <v>5</v>
      </c>
      <c r="J131" s="1"/>
      <c r="K131" s="1"/>
      <c r="L131" s="1"/>
    </row>
    <row r="132" spans="1:12" ht="14.25" customHeight="1" x14ac:dyDescent="0.25">
      <c r="A132" s="1" t="s">
        <v>115</v>
      </c>
      <c r="B132" s="4">
        <v>248</v>
      </c>
      <c r="C132" s="1">
        <v>7</v>
      </c>
      <c r="D132" s="4">
        <v>2</v>
      </c>
      <c r="E132" s="1"/>
      <c r="F132" s="4">
        <v>4</v>
      </c>
      <c r="G132" s="4">
        <v>242</v>
      </c>
      <c r="H132" s="4">
        <v>7</v>
      </c>
      <c r="I132" s="4">
        <v>395</v>
      </c>
      <c r="J132" s="4">
        <v>3</v>
      </c>
      <c r="K132" s="5">
        <v>2329</v>
      </c>
      <c r="L132" s="5">
        <v>3708</v>
      </c>
    </row>
    <row r="133" spans="1:12" ht="14.25" customHeight="1" x14ac:dyDescent="0.25">
      <c r="A133" s="1" t="s">
        <v>185</v>
      </c>
      <c r="B133" s="4">
        <v>9</v>
      </c>
      <c r="C133" s="1"/>
      <c r="D133" s="1"/>
      <c r="E133" s="1"/>
      <c r="F133" s="1"/>
      <c r="G133" s="4">
        <v>9</v>
      </c>
      <c r="H133" s="4">
        <v>1</v>
      </c>
      <c r="I133" s="5">
        <v>1803</v>
      </c>
      <c r="J133" s="1"/>
      <c r="K133" s="4">
        <v>36</v>
      </c>
      <c r="L133" s="5">
        <v>7212</v>
      </c>
    </row>
    <row r="134" spans="1:12" ht="14.25" customHeight="1" x14ac:dyDescent="0.25">
      <c r="A134" s="1" t="s">
        <v>63</v>
      </c>
      <c r="B134" s="5">
        <v>1275</v>
      </c>
      <c r="C134" s="1">
        <v>91</v>
      </c>
      <c r="D134" s="4">
        <v>93</v>
      </c>
      <c r="E134" s="1">
        <v>3</v>
      </c>
      <c r="F134" s="4">
        <v>97</v>
      </c>
      <c r="G134" s="5">
        <v>1085</v>
      </c>
      <c r="H134" s="4">
        <v>1</v>
      </c>
      <c r="I134" s="4">
        <v>35</v>
      </c>
      <c r="J134" s="4">
        <v>3</v>
      </c>
      <c r="K134" s="5">
        <v>5752</v>
      </c>
      <c r="L134" s="4">
        <v>156</v>
      </c>
    </row>
    <row r="135" spans="1:12" ht="14.25" customHeight="1" x14ac:dyDescent="0.25">
      <c r="A135" s="1" t="s">
        <v>171</v>
      </c>
      <c r="B135" s="4">
        <v>17</v>
      </c>
      <c r="C135" s="1">
        <v>7</v>
      </c>
      <c r="D135" s="1"/>
      <c r="E135" s="1"/>
      <c r="F135" s="4">
        <v>1</v>
      </c>
      <c r="G135" s="4">
        <v>16</v>
      </c>
      <c r="H135" s="1"/>
      <c r="I135" s="4">
        <v>0.5</v>
      </c>
      <c r="J135" s="1"/>
      <c r="K135" s="4">
        <v>467</v>
      </c>
      <c r="L135" s="4">
        <v>15</v>
      </c>
    </row>
    <row r="136" spans="1:12" ht="14.25" customHeight="1" x14ac:dyDescent="0.25">
      <c r="A136" s="1" t="s">
        <v>201</v>
      </c>
      <c r="B136" s="4">
        <v>9</v>
      </c>
      <c r="C136" s="1"/>
      <c r="D136" s="4">
        <v>2</v>
      </c>
      <c r="E136" s="1"/>
      <c r="F136" s="1"/>
      <c r="G136" s="4">
        <v>7</v>
      </c>
      <c r="H136" s="1"/>
      <c r="I136" s="1"/>
      <c r="J136" s="1"/>
      <c r="K136" s="1"/>
      <c r="L136" s="1"/>
    </row>
    <row r="137" spans="1:12" ht="14.25" customHeight="1" x14ac:dyDescent="0.25">
      <c r="A137" s="1" t="s">
        <v>162</v>
      </c>
      <c r="B137" s="4">
        <v>22</v>
      </c>
      <c r="C137" s="1"/>
      <c r="D137" s="4">
        <v>3</v>
      </c>
      <c r="E137" s="1">
        <v>2</v>
      </c>
      <c r="F137" s="1"/>
      <c r="G137" s="4">
        <v>19</v>
      </c>
      <c r="H137" s="1"/>
      <c r="I137" s="4">
        <v>0.4</v>
      </c>
      <c r="J137" s="4">
        <v>0.06</v>
      </c>
      <c r="K137" s="5">
        <v>1246</v>
      </c>
      <c r="L137" s="4">
        <v>23</v>
      </c>
    </row>
    <row r="138" spans="1:12" ht="14.25" customHeight="1" x14ac:dyDescent="0.25">
      <c r="A138" s="1" t="s">
        <v>160</v>
      </c>
      <c r="B138" s="4">
        <v>16</v>
      </c>
      <c r="C138" s="1"/>
      <c r="D138" s="1"/>
      <c r="E138" s="1"/>
      <c r="F138" s="4">
        <v>3</v>
      </c>
      <c r="G138" s="4">
        <v>13</v>
      </c>
      <c r="H138" s="1"/>
      <c r="I138" s="4">
        <v>6</v>
      </c>
      <c r="J138" s="1"/>
      <c r="K138" s="4">
        <v>362</v>
      </c>
      <c r="L138" s="4">
        <v>142</v>
      </c>
    </row>
    <row r="139" spans="1:12" ht="14.25" customHeight="1" x14ac:dyDescent="0.25">
      <c r="A139" s="1" t="s">
        <v>187</v>
      </c>
      <c r="B139" s="4">
        <v>9</v>
      </c>
      <c r="C139" s="1"/>
      <c r="D139" s="1"/>
      <c r="E139" s="1"/>
      <c r="F139" s="4">
        <v>1</v>
      </c>
      <c r="G139" s="4">
        <v>8</v>
      </c>
      <c r="H139" s="1"/>
      <c r="I139" s="4">
        <v>0.3</v>
      </c>
      <c r="J139" s="1"/>
      <c r="K139" s="5">
        <v>2366</v>
      </c>
      <c r="L139" s="4">
        <v>81</v>
      </c>
    </row>
    <row r="140" spans="1:12" ht="14.25" customHeight="1" x14ac:dyDescent="0.25">
      <c r="A140" s="1" t="s">
        <v>10</v>
      </c>
      <c r="B140" s="5">
        <v>20549</v>
      </c>
      <c r="C140" s="1">
        <v>969</v>
      </c>
      <c r="D140" s="5">
        <v>2248</v>
      </c>
      <c r="E140" s="1">
        <v>147</v>
      </c>
      <c r="F140" s="4">
        <v>250</v>
      </c>
      <c r="G140" s="5">
        <v>18051</v>
      </c>
      <c r="H140" s="5">
        <v>1424</v>
      </c>
      <c r="I140" s="5">
        <v>1199</v>
      </c>
      <c r="J140" s="4">
        <v>131</v>
      </c>
      <c r="K140" s="5">
        <v>101534</v>
      </c>
      <c r="L140" s="5">
        <v>5926</v>
      </c>
    </row>
    <row r="141" spans="1:12" ht="14.25" customHeight="1" x14ac:dyDescent="0.25">
      <c r="A141" s="1" t="s">
        <v>150</v>
      </c>
      <c r="B141" s="4">
        <v>18</v>
      </c>
      <c r="C141" s="1"/>
      <c r="D141" s="1"/>
      <c r="E141" s="1"/>
      <c r="F141" s="4">
        <v>1</v>
      </c>
      <c r="G141" s="4">
        <v>17</v>
      </c>
      <c r="H141" s="1"/>
      <c r="I141" s="4">
        <v>63</v>
      </c>
      <c r="J141" s="1"/>
      <c r="K141" s="5">
        <v>2320</v>
      </c>
      <c r="L141" s="5">
        <v>8126</v>
      </c>
    </row>
    <row r="142" spans="1:12" ht="14.25" customHeight="1" x14ac:dyDescent="0.25">
      <c r="A142" s="1" t="s">
        <v>60</v>
      </c>
      <c r="B142" s="5">
        <v>1210</v>
      </c>
      <c r="C142" s="1">
        <v>50</v>
      </c>
      <c r="D142" s="4">
        <v>1</v>
      </c>
      <c r="E142" s="1"/>
      <c r="F142" s="4">
        <v>282</v>
      </c>
      <c r="G142" s="4">
        <v>927</v>
      </c>
      <c r="H142" s="4">
        <v>4</v>
      </c>
      <c r="I142" s="4">
        <v>251</v>
      </c>
      <c r="J142" s="4">
        <v>0.2</v>
      </c>
      <c r="K142" s="5">
        <v>46875</v>
      </c>
      <c r="L142" s="5">
        <v>9721</v>
      </c>
    </row>
    <row r="143" spans="1:12" ht="14.25" customHeight="1" x14ac:dyDescent="0.25">
      <c r="A143" s="1" t="s">
        <v>189</v>
      </c>
      <c r="B143" s="4">
        <v>6</v>
      </c>
      <c r="C143" s="1"/>
      <c r="D143" s="4">
        <v>1</v>
      </c>
      <c r="E143" s="1"/>
      <c r="F143" s="1"/>
      <c r="G143" s="4">
        <v>5</v>
      </c>
      <c r="H143" s="1"/>
      <c r="I143" s="4">
        <v>0.9</v>
      </c>
      <c r="J143" s="4">
        <v>0.2</v>
      </c>
      <c r="K143" s="1"/>
      <c r="L143" s="1"/>
    </row>
    <row r="144" spans="1:12" ht="14.25" customHeight="1" x14ac:dyDescent="0.25">
      <c r="A144" s="1" t="s">
        <v>147</v>
      </c>
      <c r="B144" s="4">
        <v>342</v>
      </c>
      <c r="C144" s="1">
        <v>64</v>
      </c>
      <c r="D144" s="4">
        <v>11</v>
      </c>
      <c r="E144" s="1"/>
      <c r="F144" s="4">
        <v>28</v>
      </c>
      <c r="G144" s="4">
        <v>303</v>
      </c>
      <c r="H144" s="1"/>
      <c r="I144" s="4">
        <v>14</v>
      </c>
      <c r="J144" s="4">
        <v>0.5</v>
      </c>
      <c r="K144" s="5">
        <v>4199</v>
      </c>
      <c r="L144" s="4">
        <v>173</v>
      </c>
    </row>
    <row r="145" spans="1:12" ht="14.25" customHeight="1" x14ac:dyDescent="0.25">
      <c r="A145" s="1" t="s">
        <v>105</v>
      </c>
      <c r="B145" s="4">
        <v>276</v>
      </c>
      <c r="C145" s="1">
        <v>22</v>
      </c>
      <c r="D145" s="4">
        <v>6</v>
      </c>
      <c r="E145" s="1"/>
      <c r="F145" s="4">
        <v>44</v>
      </c>
      <c r="G145" s="4">
        <v>226</v>
      </c>
      <c r="H145" s="4">
        <v>2</v>
      </c>
      <c r="I145" s="4">
        <v>1</v>
      </c>
      <c r="J145" s="4">
        <v>0.03</v>
      </c>
      <c r="K145" s="5">
        <v>5000</v>
      </c>
      <c r="L145" s="4">
        <v>24</v>
      </c>
    </row>
    <row r="146" spans="1:12" ht="14.25" customHeight="1" x14ac:dyDescent="0.25">
      <c r="A146" s="1" t="s">
        <v>82</v>
      </c>
      <c r="B146" s="4">
        <v>617</v>
      </c>
      <c r="C146" s="1">
        <v>18</v>
      </c>
      <c r="D146" s="4">
        <v>29</v>
      </c>
      <c r="E146" s="1">
        <v>3</v>
      </c>
      <c r="F146" s="4">
        <v>35</v>
      </c>
      <c r="G146" s="4">
        <v>553</v>
      </c>
      <c r="H146" s="4">
        <v>15</v>
      </c>
      <c r="I146" s="4">
        <v>296</v>
      </c>
      <c r="J146" s="4">
        <v>14</v>
      </c>
      <c r="K146" s="5">
        <v>6230</v>
      </c>
      <c r="L146" s="5">
        <v>2990</v>
      </c>
    </row>
    <row r="147" spans="1:12" ht="14.25" customHeight="1" x14ac:dyDescent="0.25">
      <c r="A147" s="1" t="s">
        <v>17</v>
      </c>
      <c r="B147" s="5">
        <v>6042</v>
      </c>
      <c r="C147" s="1"/>
      <c r="D147" s="4">
        <v>101</v>
      </c>
      <c r="E147" s="1">
        <v>12</v>
      </c>
      <c r="F147" s="4">
        <v>32</v>
      </c>
      <c r="G147" s="5">
        <v>5909</v>
      </c>
      <c r="H147" s="4">
        <v>78</v>
      </c>
      <c r="I147" s="5">
        <v>1115</v>
      </c>
      <c r="J147" s="4">
        <v>19</v>
      </c>
      <c r="K147" s="5">
        <v>113896</v>
      </c>
      <c r="L147" s="5">
        <v>21009</v>
      </c>
    </row>
    <row r="148" spans="1:12" ht="14.25" customHeight="1" x14ac:dyDescent="0.25">
      <c r="A148" s="1" t="s">
        <v>92</v>
      </c>
      <c r="B148" s="4">
        <v>419</v>
      </c>
      <c r="C148" s="1">
        <v>48</v>
      </c>
      <c r="D148" s="4">
        <v>2</v>
      </c>
      <c r="E148" s="1"/>
      <c r="F148" s="4">
        <v>72</v>
      </c>
      <c r="G148" s="4">
        <v>345</v>
      </c>
      <c r="H148" s="4">
        <v>3</v>
      </c>
      <c r="I148" s="4">
        <v>82</v>
      </c>
      <c r="J148" s="4">
        <v>0.4</v>
      </c>
      <c r="K148" s="1"/>
      <c r="L148" s="1"/>
    </row>
    <row r="149" spans="1:12" ht="14.25" customHeight="1" x14ac:dyDescent="0.25">
      <c r="A149" s="1" t="s">
        <v>32</v>
      </c>
      <c r="B149" s="5">
        <v>4263</v>
      </c>
      <c r="C149" s="1">
        <v>228</v>
      </c>
      <c r="D149" s="4">
        <v>61</v>
      </c>
      <c r="E149" s="1">
        <v>4</v>
      </c>
      <c r="F149" s="4">
        <v>467</v>
      </c>
      <c r="G149" s="5">
        <v>3735</v>
      </c>
      <c r="H149" s="4">
        <v>25</v>
      </c>
      <c r="I149" s="4">
        <v>19</v>
      </c>
      <c r="J149" s="4">
        <v>0.3</v>
      </c>
      <c r="K149" s="5">
        <v>42159</v>
      </c>
      <c r="L149" s="4">
        <v>191</v>
      </c>
    </row>
    <row r="150" spans="1:12" ht="14.25" customHeight="1" x14ac:dyDescent="0.25">
      <c r="A150" s="1" t="s">
        <v>107</v>
      </c>
      <c r="B150" s="4">
        <v>263</v>
      </c>
      <c r="C150" s="1">
        <v>2</v>
      </c>
      <c r="D150" s="4">
        <v>1</v>
      </c>
      <c r="E150" s="1"/>
      <c r="F150" s="4">
        <v>44</v>
      </c>
      <c r="G150" s="4">
        <v>218</v>
      </c>
      <c r="H150" s="1"/>
      <c r="I150" s="4">
        <v>52</v>
      </c>
      <c r="J150" s="4">
        <v>0.2</v>
      </c>
      <c r="K150" s="5">
        <v>15450</v>
      </c>
      <c r="L150" s="5">
        <v>3029</v>
      </c>
    </row>
    <row r="151" spans="1:12" ht="14.25" customHeight="1" x14ac:dyDescent="0.25">
      <c r="A151" s="1" t="s">
        <v>43</v>
      </c>
      <c r="B151" s="5">
        <v>2528</v>
      </c>
      <c r="C151" s="1">
        <v>428</v>
      </c>
      <c r="D151" s="4">
        <v>63</v>
      </c>
      <c r="E151" s="1">
        <v>8</v>
      </c>
      <c r="F151" s="4">
        <v>16</v>
      </c>
      <c r="G151" s="5">
        <v>2449</v>
      </c>
      <c r="H151" s="4">
        <v>101</v>
      </c>
      <c r="I151" s="4">
        <v>586</v>
      </c>
      <c r="J151" s="4">
        <v>15</v>
      </c>
      <c r="K151" s="5">
        <v>11776</v>
      </c>
      <c r="L151" s="5">
        <v>2729</v>
      </c>
    </row>
    <row r="152" spans="1:12" ht="14.25" customHeight="1" x14ac:dyDescent="0.25">
      <c r="A152" s="1" t="s">
        <v>207</v>
      </c>
      <c r="B152" s="4">
        <v>2</v>
      </c>
      <c r="C152" s="1"/>
      <c r="D152" s="1"/>
      <c r="E152" s="1"/>
      <c r="F152" s="1"/>
      <c r="G152" s="4">
        <v>2</v>
      </c>
      <c r="H152" s="1"/>
      <c r="I152" s="4">
        <v>0.2</v>
      </c>
      <c r="J152" s="1"/>
      <c r="K152" s="4">
        <v>72</v>
      </c>
      <c r="L152" s="4">
        <v>8</v>
      </c>
    </row>
    <row r="153" spans="1:12" ht="14.25" customHeight="1" x14ac:dyDescent="0.25">
      <c r="A153" s="1" t="s">
        <v>123</v>
      </c>
      <c r="B153" s="4">
        <v>119</v>
      </c>
      <c r="C153" s="1">
        <v>4</v>
      </c>
      <c r="D153" s="4">
        <v>5</v>
      </c>
      <c r="E153" s="1"/>
      <c r="F153" s="4">
        <v>15</v>
      </c>
      <c r="G153" s="4">
        <v>99</v>
      </c>
      <c r="H153" s="4">
        <v>1</v>
      </c>
      <c r="I153" s="4">
        <v>17</v>
      </c>
      <c r="J153" s="4">
        <v>0.7</v>
      </c>
      <c r="K153" s="5">
        <v>2039</v>
      </c>
      <c r="L153" s="4">
        <v>286</v>
      </c>
    </row>
    <row r="154" spans="1:12" ht="14.25" customHeight="1" x14ac:dyDescent="0.25">
      <c r="A154" s="1" t="s">
        <v>45</v>
      </c>
      <c r="B154" s="5">
        <v>4342</v>
      </c>
      <c r="C154" s="6">
        <v>1388</v>
      </c>
      <c r="D154" s="4">
        <v>121</v>
      </c>
      <c r="E154" s="1">
        <v>14</v>
      </c>
      <c r="F154" s="5">
        <v>1333</v>
      </c>
      <c r="G154" s="5">
        <v>2888</v>
      </c>
      <c r="H154" s="4">
        <v>113</v>
      </c>
      <c r="I154" s="4">
        <v>132</v>
      </c>
      <c r="J154" s="4">
        <v>4</v>
      </c>
      <c r="K154" s="5">
        <v>39599</v>
      </c>
      <c r="L154" s="5">
        <v>1201</v>
      </c>
    </row>
    <row r="155" spans="1:12" ht="14.25" customHeight="1" x14ac:dyDescent="0.25">
      <c r="A155" s="1" t="s">
        <v>34</v>
      </c>
      <c r="B155" s="5">
        <v>3870</v>
      </c>
      <c r="C155" s="1">
        <v>106</v>
      </c>
      <c r="D155" s="4">
        <v>182</v>
      </c>
      <c r="E155" s="1">
        <v>5</v>
      </c>
      <c r="F155" s="4">
        <v>96</v>
      </c>
      <c r="G155" s="5">
        <v>3592</v>
      </c>
      <c r="H155" s="4">
        <v>1</v>
      </c>
      <c r="I155" s="4">
        <v>35</v>
      </c>
      <c r="J155" s="4">
        <v>2</v>
      </c>
      <c r="K155" s="5">
        <v>24500</v>
      </c>
      <c r="L155" s="4">
        <v>224</v>
      </c>
    </row>
    <row r="156" spans="1:12" ht="14.25" customHeight="1" x14ac:dyDescent="0.25">
      <c r="A156" s="1" t="s">
        <v>30</v>
      </c>
      <c r="B156" s="5">
        <v>5205</v>
      </c>
      <c r="C156" s="1">
        <v>357</v>
      </c>
      <c r="D156" s="4">
        <v>159</v>
      </c>
      <c r="E156" s="1">
        <v>30</v>
      </c>
      <c r="F156" s="4">
        <v>222</v>
      </c>
      <c r="G156" s="5">
        <v>4824</v>
      </c>
      <c r="H156" s="4">
        <v>160</v>
      </c>
      <c r="I156" s="4">
        <v>138</v>
      </c>
      <c r="J156" s="4">
        <v>4</v>
      </c>
      <c r="K156" s="5">
        <v>99284</v>
      </c>
      <c r="L156" s="5">
        <v>2623</v>
      </c>
    </row>
    <row r="157" spans="1:12" ht="14.25" customHeight="1" x14ac:dyDescent="0.25">
      <c r="A157" s="1" t="s">
        <v>16</v>
      </c>
      <c r="B157" s="5">
        <v>13141</v>
      </c>
      <c r="C157" s="1">
        <v>699</v>
      </c>
      <c r="D157" s="4">
        <v>380</v>
      </c>
      <c r="E157" s="1">
        <v>35</v>
      </c>
      <c r="F157" s="4">
        <v>196</v>
      </c>
      <c r="G157" s="5">
        <v>12565</v>
      </c>
      <c r="H157" s="4">
        <v>245</v>
      </c>
      <c r="I157" s="5">
        <v>1289</v>
      </c>
      <c r="J157" s="4">
        <v>37</v>
      </c>
      <c r="K157" s="5">
        <v>128784</v>
      </c>
      <c r="L157" s="5">
        <v>12630</v>
      </c>
    </row>
    <row r="158" spans="1:12" ht="14.25" customHeight="1" x14ac:dyDescent="0.25">
      <c r="A158" s="1" t="s">
        <v>56</v>
      </c>
      <c r="B158" s="5">
        <v>2210</v>
      </c>
      <c r="C158" s="1">
        <v>153</v>
      </c>
      <c r="D158" s="4">
        <v>6</v>
      </c>
      <c r="E158" s="1"/>
      <c r="F158" s="4">
        <v>178</v>
      </c>
      <c r="G158" s="5">
        <v>2026</v>
      </c>
      <c r="H158" s="4">
        <v>37</v>
      </c>
      <c r="I158" s="4">
        <v>767</v>
      </c>
      <c r="J158" s="4">
        <v>2</v>
      </c>
      <c r="K158" s="5">
        <v>41818</v>
      </c>
      <c r="L158" s="5">
        <v>14515</v>
      </c>
    </row>
    <row r="159" spans="1:12" ht="14.25" customHeight="1" x14ac:dyDescent="0.25">
      <c r="A159" s="1" t="s">
        <v>91</v>
      </c>
      <c r="B159" s="4">
        <v>362</v>
      </c>
      <c r="C159" s="1">
        <v>4</v>
      </c>
      <c r="D159" s="1"/>
      <c r="E159" s="1"/>
      <c r="F159" s="4">
        <v>40</v>
      </c>
      <c r="G159" s="4">
        <v>322</v>
      </c>
      <c r="H159" s="4">
        <v>4</v>
      </c>
      <c r="I159" s="4">
        <v>404</v>
      </c>
      <c r="J159" s="1"/>
      <c r="K159" s="1"/>
      <c r="L159" s="1"/>
    </row>
    <row r="160" spans="1:12" ht="14.25" customHeight="1" x14ac:dyDescent="0.25">
      <c r="A160" s="1" t="s">
        <v>31</v>
      </c>
      <c r="B160" s="5">
        <v>4761</v>
      </c>
      <c r="C160" s="1">
        <v>344</v>
      </c>
      <c r="D160" s="4">
        <v>220</v>
      </c>
      <c r="E160" s="1">
        <v>23</v>
      </c>
      <c r="F160" s="4">
        <v>528</v>
      </c>
      <c r="G160" s="5">
        <v>4013</v>
      </c>
      <c r="H160" s="4">
        <v>162</v>
      </c>
      <c r="I160" s="4">
        <v>247</v>
      </c>
      <c r="J160" s="4">
        <v>11</v>
      </c>
      <c r="K160" s="5">
        <v>47207</v>
      </c>
      <c r="L160" s="5">
        <v>2454</v>
      </c>
    </row>
    <row r="161" spans="1:12" ht="14.25" customHeight="1" x14ac:dyDescent="0.25">
      <c r="A161" s="1" t="s">
        <v>33</v>
      </c>
      <c r="B161" s="5">
        <v>8672</v>
      </c>
      <c r="C161" s="6">
        <v>1175</v>
      </c>
      <c r="D161" s="4">
        <v>63</v>
      </c>
      <c r="E161" s="1">
        <v>5</v>
      </c>
      <c r="F161" s="4">
        <v>580</v>
      </c>
      <c r="G161" s="5">
        <v>8029</v>
      </c>
      <c r="H161" s="4">
        <v>8</v>
      </c>
      <c r="I161" s="4">
        <v>59</v>
      </c>
      <c r="J161" s="4">
        <v>0.4</v>
      </c>
      <c r="K161" s="5">
        <v>910221</v>
      </c>
      <c r="L161" s="5">
        <v>6237</v>
      </c>
    </row>
    <row r="162" spans="1:12" ht="14.25" customHeight="1" x14ac:dyDescent="0.25">
      <c r="A162" s="1" t="s">
        <v>120</v>
      </c>
      <c r="B162" s="4">
        <v>110</v>
      </c>
      <c r="C162" s="1">
        <v>5</v>
      </c>
      <c r="D162" s="1"/>
      <c r="E162" s="1"/>
      <c r="F162" s="4">
        <v>7</v>
      </c>
      <c r="G162" s="4">
        <v>103</v>
      </c>
      <c r="H162" s="1"/>
      <c r="I162" s="4">
        <v>8</v>
      </c>
      <c r="J162" s="1"/>
      <c r="K162" s="4">
        <v>806</v>
      </c>
      <c r="L162" s="4">
        <v>62</v>
      </c>
    </row>
    <row r="163" spans="1:12" ht="14.25" customHeight="1" x14ac:dyDescent="0.25">
      <c r="A163" s="1" t="s">
        <v>12</v>
      </c>
      <c r="B163" s="5">
        <v>10384</v>
      </c>
      <c r="C163" s="1">
        <v>53</v>
      </c>
      <c r="D163" s="4">
        <v>200</v>
      </c>
      <c r="E163" s="1">
        <v>8</v>
      </c>
      <c r="F163" s="5">
        <v>6776</v>
      </c>
      <c r="G163" s="5">
        <v>3408</v>
      </c>
      <c r="H163" s="4">
        <v>55</v>
      </c>
      <c r="I163" s="4">
        <v>203</v>
      </c>
      <c r="J163" s="4">
        <v>4</v>
      </c>
      <c r="K163" s="5">
        <v>477304</v>
      </c>
      <c r="L163" s="5">
        <v>9310</v>
      </c>
    </row>
    <row r="164" spans="1:12" ht="14.25" customHeight="1" x14ac:dyDescent="0.25">
      <c r="A164" s="1" t="s">
        <v>200</v>
      </c>
      <c r="B164" s="4">
        <v>11</v>
      </c>
      <c r="C164" s="1"/>
      <c r="D164" s="1"/>
      <c r="E164" s="1"/>
      <c r="F164" s="1"/>
      <c r="G164" s="4">
        <v>11</v>
      </c>
      <c r="H164" s="1"/>
      <c r="I164" s="4">
        <v>207</v>
      </c>
      <c r="J164" s="1"/>
      <c r="K164" s="4">
        <v>183</v>
      </c>
      <c r="L164" s="5">
        <v>3440</v>
      </c>
    </row>
    <row r="165" spans="1:12" ht="14.25" customHeight="1" x14ac:dyDescent="0.25">
      <c r="A165" s="1" t="s">
        <v>166</v>
      </c>
      <c r="B165" s="4">
        <v>14</v>
      </c>
      <c r="C165" s="1"/>
      <c r="D165" s="1"/>
      <c r="E165" s="1"/>
      <c r="F165" s="4">
        <v>1</v>
      </c>
      <c r="G165" s="4">
        <v>13</v>
      </c>
      <c r="H165" s="1"/>
      <c r="I165" s="4">
        <v>76</v>
      </c>
      <c r="J165" s="1"/>
      <c r="K165" s="1"/>
      <c r="L165" s="1"/>
    </row>
    <row r="166" spans="1:12" ht="14.25" customHeight="1" x14ac:dyDescent="0.25">
      <c r="A166" s="1" t="s">
        <v>158</v>
      </c>
      <c r="B166" s="4">
        <v>32</v>
      </c>
      <c r="C166" s="1"/>
      <c r="D166" s="4">
        <v>2</v>
      </c>
      <c r="E166" s="1"/>
      <c r="F166" s="4">
        <v>7</v>
      </c>
      <c r="G166" s="4">
        <v>23</v>
      </c>
      <c r="H166" s="4">
        <v>6</v>
      </c>
      <c r="I166" s="4">
        <v>828</v>
      </c>
      <c r="J166" s="4">
        <v>52</v>
      </c>
      <c r="K166" s="1"/>
      <c r="L166" s="1"/>
    </row>
    <row r="167" spans="1:12" ht="14.25" customHeight="1" x14ac:dyDescent="0.25">
      <c r="A167" s="1" t="s">
        <v>208</v>
      </c>
      <c r="B167" s="4">
        <v>1</v>
      </c>
      <c r="C167" s="1"/>
      <c r="D167" s="1"/>
      <c r="E167" s="1"/>
      <c r="F167" s="1"/>
      <c r="G167" s="4">
        <v>1</v>
      </c>
      <c r="H167" s="1"/>
      <c r="I167" s="4">
        <v>173</v>
      </c>
      <c r="J167" s="1"/>
      <c r="K167" s="1"/>
      <c r="L167" s="1"/>
    </row>
    <row r="168" spans="1:12" ht="14.25" customHeight="1" x14ac:dyDescent="0.25">
      <c r="A168" s="1" t="s">
        <v>84</v>
      </c>
      <c r="B168" s="4">
        <v>308</v>
      </c>
      <c r="C168" s="1">
        <v>29</v>
      </c>
      <c r="D168" s="4">
        <v>34</v>
      </c>
      <c r="E168" s="1"/>
      <c r="F168" s="4">
        <v>45</v>
      </c>
      <c r="G168" s="4">
        <v>229</v>
      </c>
      <c r="H168" s="4">
        <v>14</v>
      </c>
      <c r="I168" s="5">
        <v>9077</v>
      </c>
      <c r="J168" s="5">
        <v>1002</v>
      </c>
      <c r="K168" s="4">
        <v>722</v>
      </c>
      <c r="L168" s="5">
        <v>21278</v>
      </c>
    </row>
    <row r="169" spans="1:12" ht="14.25" customHeight="1" x14ac:dyDescent="0.25">
      <c r="A169" s="1" t="s">
        <v>230</v>
      </c>
      <c r="B169" s="4">
        <v>4</v>
      </c>
      <c r="C169" s="1"/>
      <c r="D169" s="1"/>
      <c r="E169" s="1"/>
      <c r="F169" s="1"/>
      <c r="G169" s="4">
        <v>4</v>
      </c>
      <c r="H169" s="1"/>
      <c r="I169" s="4">
        <v>18</v>
      </c>
      <c r="J169" s="1"/>
      <c r="K169" s="4">
        <v>19</v>
      </c>
      <c r="L169" s="4">
        <v>87</v>
      </c>
    </row>
    <row r="170" spans="1:12" ht="14.25" customHeight="1" x14ac:dyDescent="0.25">
      <c r="A170" s="1" t="s">
        <v>36</v>
      </c>
      <c r="B170" s="5">
        <v>2932</v>
      </c>
      <c r="C170" s="1">
        <v>137</v>
      </c>
      <c r="D170" s="4">
        <v>41</v>
      </c>
      <c r="E170" s="1"/>
      <c r="F170" s="4">
        <v>631</v>
      </c>
      <c r="G170" s="5">
        <v>2260</v>
      </c>
      <c r="H170" s="4">
        <v>41</v>
      </c>
      <c r="I170" s="4">
        <v>84</v>
      </c>
      <c r="J170" s="4">
        <v>1</v>
      </c>
      <c r="K170" s="1"/>
      <c r="L170" s="1"/>
    </row>
    <row r="171" spans="1:12" ht="14.25" customHeight="1" x14ac:dyDescent="0.25">
      <c r="A171" s="1" t="s">
        <v>98</v>
      </c>
      <c r="B171" s="4">
        <v>244</v>
      </c>
      <c r="C171" s="1">
        <v>7</v>
      </c>
      <c r="D171" s="4">
        <v>2</v>
      </c>
      <c r="E171" s="1"/>
      <c r="F171" s="4">
        <v>113</v>
      </c>
      <c r="G171" s="4">
        <v>129</v>
      </c>
      <c r="H171" s="4">
        <v>1</v>
      </c>
      <c r="I171" s="4">
        <v>15</v>
      </c>
      <c r="J171" s="4">
        <v>0.1</v>
      </c>
      <c r="K171" s="1"/>
      <c r="L171" s="1"/>
    </row>
    <row r="172" spans="1:12" ht="14.25" customHeight="1" x14ac:dyDescent="0.25">
      <c r="A172" s="1" t="s">
        <v>49</v>
      </c>
      <c r="B172" s="5">
        <v>2666</v>
      </c>
      <c r="C172" s="1">
        <v>219</v>
      </c>
      <c r="D172" s="4">
        <v>65</v>
      </c>
      <c r="E172" s="1">
        <v>4</v>
      </c>
      <c r="F172" s="4">
        <v>118</v>
      </c>
      <c r="G172" s="5">
        <v>2483</v>
      </c>
      <c r="H172" s="4">
        <v>112</v>
      </c>
      <c r="I172" s="4">
        <v>305</v>
      </c>
      <c r="J172" s="4">
        <v>7</v>
      </c>
      <c r="K172" s="5">
        <v>10761</v>
      </c>
      <c r="L172" s="5">
        <v>1232</v>
      </c>
    </row>
    <row r="173" spans="1:12" ht="14.25" customHeight="1" x14ac:dyDescent="0.25">
      <c r="A173" s="1" t="s">
        <v>169</v>
      </c>
      <c r="B173" s="4">
        <v>11</v>
      </c>
      <c r="C173" s="1"/>
      <c r="D173" s="1"/>
      <c r="E173" s="1"/>
      <c r="F173" s="1"/>
      <c r="G173" s="4">
        <v>11</v>
      </c>
      <c r="H173" s="1"/>
      <c r="I173" s="4">
        <v>112</v>
      </c>
      <c r="J173" s="1"/>
      <c r="K173" s="1"/>
      <c r="L173" s="1"/>
    </row>
    <row r="174" spans="1:12" ht="14.25" customHeight="1" x14ac:dyDescent="0.25">
      <c r="A174" s="1" t="s">
        <v>170</v>
      </c>
      <c r="B174" s="4">
        <v>7</v>
      </c>
      <c r="C174" s="1">
        <v>1</v>
      </c>
      <c r="D174" s="1"/>
      <c r="E174" s="1"/>
      <c r="F174" s="1"/>
      <c r="G174" s="4">
        <v>7</v>
      </c>
      <c r="H174" s="1"/>
      <c r="I174" s="4">
        <v>0.9</v>
      </c>
      <c r="J174" s="1"/>
      <c r="K174" s="1"/>
      <c r="L174" s="1"/>
    </row>
    <row r="175" spans="1:12" ht="14.25" customHeight="1" x14ac:dyDescent="0.25">
      <c r="A175" s="1" t="s">
        <v>47</v>
      </c>
      <c r="B175" s="5">
        <v>1623</v>
      </c>
      <c r="C175" s="1">
        <v>142</v>
      </c>
      <c r="D175" s="4">
        <v>6</v>
      </c>
      <c r="E175" s="1"/>
      <c r="F175" s="4">
        <v>406</v>
      </c>
      <c r="G175" s="5">
        <v>1211</v>
      </c>
      <c r="H175" s="4">
        <v>29</v>
      </c>
      <c r="I175" s="4">
        <v>277</v>
      </c>
      <c r="J175" s="4">
        <v>1</v>
      </c>
      <c r="K175" s="5">
        <v>65000</v>
      </c>
      <c r="L175" s="5">
        <v>11110</v>
      </c>
    </row>
    <row r="176" spans="1:12" ht="14.25" customHeight="1" x14ac:dyDescent="0.25">
      <c r="A176" s="1" t="s">
        <v>182</v>
      </c>
      <c r="B176" s="4">
        <v>40</v>
      </c>
      <c r="C176" s="1"/>
      <c r="D176" s="4">
        <v>6</v>
      </c>
      <c r="E176" s="1"/>
      <c r="F176" s="4">
        <v>1</v>
      </c>
      <c r="G176" s="4">
        <v>33</v>
      </c>
      <c r="H176" s="4">
        <v>2</v>
      </c>
      <c r="I176" s="4">
        <v>933</v>
      </c>
      <c r="J176" s="4">
        <v>140</v>
      </c>
      <c r="K176" s="4">
        <v>112</v>
      </c>
      <c r="L176" s="5">
        <v>2612</v>
      </c>
    </row>
    <row r="177" spans="1:12" ht="14.25" customHeight="1" x14ac:dyDescent="0.25">
      <c r="A177" s="1" t="s">
        <v>75</v>
      </c>
      <c r="B177" s="4">
        <v>682</v>
      </c>
      <c r="C177" s="1">
        <v>101</v>
      </c>
      <c r="D177" s="4">
        <v>2</v>
      </c>
      <c r="E177" s="1"/>
      <c r="F177" s="4">
        <v>16</v>
      </c>
      <c r="G177" s="4">
        <v>664</v>
      </c>
      <c r="H177" s="4">
        <v>3</v>
      </c>
      <c r="I177" s="4">
        <v>125</v>
      </c>
      <c r="J177" s="4">
        <v>0.4</v>
      </c>
      <c r="K177" s="5">
        <v>19681</v>
      </c>
      <c r="L177" s="5">
        <v>3605</v>
      </c>
    </row>
    <row r="178" spans="1:12" ht="14.25" customHeight="1" x14ac:dyDescent="0.25">
      <c r="A178" s="1" t="s">
        <v>50</v>
      </c>
      <c r="B178" s="5">
        <v>1091</v>
      </c>
      <c r="C178" s="1">
        <v>32</v>
      </c>
      <c r="D178" s="4">
        <v>40</v>
      </c>
      <c r="E178" s="1">
        <v>4</v>
      </c>
      <c r="F178" s="4">
        <v>120</v>
      </c>
      <c r="G178" s="4">
        <v>931</v>
      </c>
      <c r="H178" s="4">
        <v>35</v>
      </c>
      <c r="I178" s="4">
        <v>525</v>
      </c>
      <c r="J178" s="4">
        <v>19</v>
      </c>
      <c r="K178" s="5">
        <v>30669</v>
      </c>
      <c r="L178" s="5">
        <v>14752</v>
      </c>
    </row>
    <row r="179" spans="1:12" ht="14.25" customHeight="1" x14ac:dyDescent="0.25">
      <c r="A179" s="1" t="s">
        <v>196</v>
      </c>
      <c r="B179" s="4">
        <v>12</v>
      </c>
      <c r="C179" s="1">
        <v>4</v>
      </c>
      <c r="D179" s="4">
        <v>1</v>
      </c>
      <c r="E179" s="1">
        <v>1</v>
      </c>
      <c r="F179" s="4">
        <v>1</v>
      </c>
      <c r="G179" s="4">
        <v>10</v>
      </c>
      <c r="H179" s="1"/>
      <c r="I179" s="4">
        <v>0.8</v>
      </c>
      <c r="J179" s="4">
        <v>0.06</v>
      </c>
      <c r="K179" s="1"/>
      <c r="L179" s="1"/>
    </row>
    <row r="180" spans="1:12" ht="14.25" customHeight="1" x14ac:dyDescent="0.25">
      <c r="A180" s="1" t="s">
        <v>38</v>
      </c>
      <c r="B180" s="5">
        <v>1845</v>
      </c>
      <c r="C180" s="1">
        <v>96</v>
      </c>
      <c r="D180" s="4">
        <v>18</v>
      </c>
      <c r="E180" s="1">
        <v>5</v>
      </c>
      <c r="F180" s="4">
        <v>95</v>
      </c>
      <c r="G180" s="5">
        <v>1732</v>
      </c>
      <c r="H180" s="4">
        <v>7</v>
      </c>
      <c r="I180" s="4">
        <v>31</v>
      </c>
      <c r="J180" s="4">
        <v>0.3</v>
      </c>
      <c r="K180" s="5">
        <v>63776</v>
      </c>
      <c r="L180" s="5">
        <v>1075</v>
      </c>
    </row>
    <row r="181" spans="1:12" ht="14.25" customHeight="1" x14ac:dyDescent="0.25">
      <c r="A181" s="1" t="s">
        <v>209</v>
      </c>
      <c r="B181" s="4">
        <v>2</v>
      </c>
      <c r="C181" s="1"/>
      <c r="D181" s="1"/>
      <c r="E181" s="1"/>
      <c r="F181" s="1"/>
      <c r="G181" s="4">
        <v>2</v>
      </c>
      <c r="H181" s="1"/>
      <c r="I181" s="4">
        <v>0.2</v>
      </c>
      <c r="J181" s="1"/>
      <c r="K181" s="1"/>
      <c r="L181" s="1"/>
    </row>
    <row r="182" spans="1:12" ht="14.25" customHeight="1" x14ac:dyDescent="0.25">
      <c r="A182" s="1" t="s">
        <v>4</v>
      </c>
      <c r="B182" s="5">
        <v>148220</v>
      </c>
      <c r="C182" s="6">
        <v>6278</v>
      </c>
      <c r="D182" s="5">
        <v>14792</v>
      </c>
      <c r="E182" s="1">
        <v>747</v>
      </c>
      <c r="F182" s="5">
        <v>48021</v>
      </c>
      <c r="G182" s="5">
        <v>85407</v>
      </c>
      <c r="H182" s="5">
        <v>7069</v>
      </c>
      <c r="I182" s="5">
        <v>3170</v>
      </c>
      <c r="J182" s="4">
        <v>316</v>
      </c>
      <c r="K182" s="5">
        <v>355000</v>
      </c>
      <c r="L182" s="5">
        <v>7593</v>
      </c>
    </row>
    <row r="183" spans="1:12" ht="14.25" customHeight="1" x14ac:dyDescent="0.25">
      <c r="A183" s="1" t="s">
        <v>104</v>
      </c>
      <c r="B183" s="4">
        <v>189</v>
      </c>
      <c r="C183" s="1">
        <v>4</v>
      </c>
      <c r="D183" s="4">
        <v>7</v>
      </c>
      <c r="E183" s="1">
        <v>1</v>
      </c>
      <c r="F183" s="4">
        <v>44</v>
      </c>
      <c r="G183" s="4">
        <v>138</v>
      </c>
      <c r="H183" s="4">
        <v>5</v>
      </c>
      <c r="I183" s="4">
        <v>9</v>
      </c>
      <c r="J183" s="4">
        <v>0.3</v>
      </c>
      <c r="K183" s="5">
        <v>3248</v>
      </c>
      <c r="L183" s="4">
        <v>152</v>
      </c>
    </row>
    <row r="184" spans="1:12" ht="14.25" customHeight="1" x14ac:dyDescent="0.25">
      <c r="A184" s="1" t="s">
        <v>186</v>
      </c>
      <c r="B184" s="4">
        <v>6</v>
      </c>
      <c r="C184" s="1"/>
      <c r="D184" s="1"/>
      <c r="E184" s="1"/>
      <c r="F184" s="4">
        <v>1</v>
      </c>
      <c r="G184" s="4">
        <v>5</v>
      </c>
      <c r="H184" s="1"/>
      <c r="I184" s="4">
        <v>607</v>
      </c>
      <c r="J184" s="1"/>
      <c r="K184" s="1"/>
      <c r="L184" s="1"/>
    </row>
    <row r="185" spans="1:12" ht="14.25" customHeight="1" x14ac:dyDescent="0.25">
      <c r="A185" s="1" t="s">
        <v>202</v>
      </c>
      <c r="B185" s="4">
        <v>8</v>
      </c>
      <c r="C185" s="1"/>
      <c r="D185" s="1"/>
      <c r="E185" s="1"/>
      <c r="F185" s="4">
        <v>1</v>
      </c>
      <c r="G185" s="4">
        <v>7</v>
      </c>
      <c r="H185" s="1"/>
      <c r="I185" s="4">
        <v>72</v>
      </c>
      <c r="J185" s="1"/>
      <c r="K185" s="4">
        <v>56</v>
      </c>
      <c r="L185" s="4">
        <v>505</v>
      </c>
    </row>
    <row r="186" spans="1:12" ht="14.25" customHeight="1" x14ac:dyDescent="0.25">
      <c r="A186" s="1" t="s">
        <v>183</v>
      </c>
      <c r="B186" s="4">
        <v>14</v>
      </c>
      <c r="C186" s="1"/>
      <c r="D186" s="4">
        <v>2</v>
      </c>
      <c r="E186" s="1"/>
      <c r="F186" s="4">
        <v>2</v>
      </c>
      <c r="G186" s="4">
        <v>10</v>
      </c>
      <c r="H186" s="1"/>
      <c r="I186" s="4">
        <v>0.3</v>
      </c>
      <c r="J186" s="4">
        <v>0.05</v>
      </c>
      <c r="K186" s="1"/>
      <c r="L186" s="1"/>
    </row>
    <row r="187" spans="1:12" ht="14.25" customHeight="1" x14ac:dyDescent="0.25">
      <c r="A187" s="1" t="s">
        <v>167</v>
      </c>
      <c r="B187" s="4">
        <v>10</v>
      </c>
      <c r="C187" s="1"/>
      <c r="D187" s="4">
        <v>1</v>
      </c>
      <c r="E187" s="1"/>
      <c r="F187" s="4">
        <v>3</v>
      </c>
      <c r="G187" s="4">
        <v>6</v>
      </c>
      <c r="H187" s="1"/>
      <c r="I187" s="4">
        <v>17</v>
      </c>
      <c r="J187" s="4">
        <v>2</v>
      </c>
      <c r="K187" s="1"/>
      <c r="L187" s="1"/>
    </row>
    <row r="188" spans="1:12" ht="14.25" customHeight="1" x14ac:dyDescent="0.25">
      <c r="A188" s="1" t="s">
        <v>21</v>
      </c>
      <c r="B188" s="5">
        <v>8419</v>
      </c>
      <c r="C188" s="1">
        <v>726</v>
      </c>
      <c r="D188" s="4">
        <v>687</v>
      </c>
      <c r="E188" s="1">
        <v>96</v>
      </c>
      <c r="F188" s="4">
        <v>205</v>
      </c>
      <c r="G188" s="5">
        <v>7527</v>
      </c>
      <c r="H188" s="4">
        <v>678</v>
      </c>
      <c r="I188" s="4">
        <v>834</v>
      </c>
      <c r="J188" s="4">
        <v>68</v>
      </c>
      <c r="K188" s="5">
        <v>54700</v>
      </c>
      <c r="L188" s="5">
        <v>5416</v>
      </c>
    </row>
    <row r="189" spans="1:12" ht="14.25" customHeight="1" x14ac:dyDescent="0.25">
      <c r="A189" s="1" t="s">
        <v>9</v>
      </c>
      <c r="B189" s="5">
        <v>23280</v>
      </c>
      <c r="C189" s="6">
        <v>1027</v>
      </c>
      <c r="D189" s="4">
        <v>895</v>
      </c>
      <c r="E189" s="1">
        <v>74</v>
      </c>
      <c r="F189" s="5">
        <v>9800</v>
      </c>
      <c r="G189" s="5">
        <v>12585</v>
      </c>
      <c r="H189" s="4">
        <v>391</v>
      </c>
      <c r="I189" s="5">
        <v>2690</v>
      </c>
      <c r="J189" s="4">
        <v>103</v>
      </c>
      <c r="K189" s="5">
        <v>171938</v>
      </c>
      <c r="L189" s="5">
        <v>19867</v>
      </c>
    </row>
    <row r="190" spans="1:12" ht="14.25" customHeight="1" x14ac:dyDescent="0.25">
      <c r="A190" s="1" t="s">
        <v>165</v>
      </c>
      <c r="B190" s="4">
        <v>19</v>
      </c>
      <c r="C190" s="1"/>
      <c r="D190" s="4">
        <v>2</v>
      </c>
      <c r="E190" s="1"/>
      <c r="F190" s="4">
        <v>4</v>
      </c>
      <c r="G190" s="4">
        <v>13</v>
      </c>
      <c r="H190" s="1"/>
      <c r="I190" s="4">
        <v>1</v>
      </c>
      <c r="J190" s="4">
        <v>0.1</v>
      </c>
      <c r="K190" s="1"/>
      <c r="L190" s="1"/>
    </row>
    <row r="191" spans="1:12" ht="14.25" customHeight="1" x14ac:dyDescent="0.25">
      <c r="A191" s="1" t="s">
        <v>78</v>
      </c>
      <c r="B191" s="4">
        <v>379</v>
      </c>
      <c r="C191" s="1">
        <v>3</v>
      </c>
      <c r="D191" s="4">
        <v>5</v>
      </c>
      <c r="E191" s="1"/>
      <c r="F191" s="4">
        <v>67</v>
      </c>
      <c r="G191" s="4">
        <v>307</v>
      </c>
      <c r="H191" s="1"/>
      <c r="I191" s="4">
        <v>16</v>
      </c>
      <c r="J191" s="4">
        <v>0.2</v>
      </c>
      <c r="K191" s="5">
        <v>40702</v>
      </c>
      <c r="L191" s="5">
        <v>1709</v>
      </c>
    </row>
    <row r="192" spans="1:12" ht="14.25" customHeight="1" x14ac:dyDescent="0.25">
      <c r="A192" s="1" t="s">
        <v>152</v>
      </c>
      <c r="B192" s="4">
        <v>25</v>
      </c>
      <c r="C192" s="1">
        <v>1</v>
      </c>
      <c r="D192" s="4">
        <v>1</v>
      </c>
      <c r="E192" s="1"/>
      <c r="F192" s="4">
        <v>5</v>
      </c>
      <c r="G192" s="4">
        <v>19</v>
      </c>
      <c r="H192" s="1"/>
      <c r="I192" s="4">
        <v>0.4</v>
      </c>
      <c r="J192" s="4">
        <v>0.02</v>
      </c>
      <c r="K192" s="1"/>
      <c r="L192" s="1"/>
    </row>
    <row r="193" spans="1:12" ht="14.25" customHeight="1" x14ac:dyDescent="0.25">
      <c r="A193" s="1" t="s">
        <v>35</v>
      </c>
      <c r="B193" s="5">
        <v>2369</v>
      </c>
      <c r="C193" s="1">
        <v>111</v>
      </c>
      <c r="D193" s="4">
        <v>30</v>
      </c>
      <c r="E193" s="1">
        <v>3</v>
      </c>
      <c r="F193" s="4">
        <v>888</v>
      </c>
      <c r="G193" s="5">
        <v>1451</v>
      </c>
      <c r="H193" s="4">
        <v>61</v>
      </c>
      <c r="I193" s="4">
        <v>34</v>
      </c>
      <c r="J193" s="4">
        <v>0.4</v>
      </c>
      <c r="K193" s="5">
        <v>71860</v>
      </c>
      <c r="L193" s="5">
        <v>1030</v>
      </c>
    </row>
    <row r="194" spans="1:12" ht="14.25" customHeight="1" x14ac:dyDescent="0.25">
      <c r="A194" s="1" t="s">
        <v>210</v>
      </c>
      <c r="B194" s="4">
        <v>1</v>
      </c>
      <c r="C194" s="1"/>
      <c r="D194" s="1"/>
      <c r="E194" s="1"/>
      <c r="F194" s="1"/>
      <c r="G194" s="4">
        <v>1</v>
      </c>
      <c r="H194" s="1"/>
      <c r="I194" s="4">
        <v>0.8</v>
      </c>
      <c r="J194" s="1"/>
      <c r="K194" s="1"/>
      <c r="L194" s="1"/>
    </row>
    <row r="195" spans="1:12" ht="14.25" customHeight="1" x14ac:dyDescent="0.25">
      <c r="A195" s="1" t="s">
        <v>140</v>
      </c>
      <c r="B195" s="4">
        <v>70</v>
      </c>
      <c r="C195" s="1">
        <v>5</v>
      </c>
      <c r="D195" s="4">
        <v>3</v>
      </c>
      <c r="E195" s="1"/>
      <c r="F195" s="4">
        <v>23</v>
      </c>
      <c r="G195" s="4">
        <v>44</v>
      </c>
      <c r="H195" s="1"/>
      <c r="I195" s="4">
        <v>8</v>
      </c>
      <c r="J195" s="4">
        <v>0.4</v>
      </c>
      <c r="K195" s="5">
        <v>1747</v>
      </c>
      <c r="L195" s="4">
        <v>211</v>
      </c>
    </row>
    <row r="196" spans="1:12" ht="14.25" customHeight="1" x14ac:dyDescent="0.25">
      <c r="A196" s="1" t="s">
        <v>221</v>
      </c>
      <c r="B196" s="5">
        <v>1517960</v>
      </c>
      <c r="C196" s="6">
        <v>84384</v>
      </c>
      <c r="D196" s="5">
        <v>88455</v>
      </c>
      <c r="E196" s="6">
        <v>6414</v>
      </c>
      <c r="F196" s="5">
        <v>330266</v>
      </c>
      <c r="G196" s="5">
        <v>1099239</v>
      </c>
      <c r="H196" s="5">
        <v>48092</v>
      </c>
      <c r="I196" s="4">
        <v>195</v>
      </c>
      <c r="J196" s="4">
        <v>11.3</v>
      </c>
      <c r="K196" s="1"/>
      <c r="L196" s="1"/>
    </row>
    <row r="197" spans="1:12" ht="14.25" customHeight="1" x14ac:dyDescent="0.25">
      <c r="A197" s="1" t="s">
        <v>119</v>
      </c>
      <c r="B197" s="4">
        <v>107</v>
      </c>
      <c r="C197" s="1"/>
      <c r="D197" s="4">
        <v>8</v>
      </c>
      <c r="E197" s="1"/>
      <c r="F197" s="4">
        <v>1</v>
      </c>
      <c r="G197" s="4">
        <v>98</v>
      </c>
      <c r="H197" s="1"/>
      <c r="I197" s="4">
        <v>76</v>
      </c>
      <c r="J197" s="4">
        <v>6</v>
      </c>
      <c r="K197" s="4">
        <v>878</v>
      </c>
      <c r="L197" s="4">
        <v>627</v>
      </c>
    </row>
    <row r="198" spans="1:12" ht="14.25" customHeight="1" x14ac:dyDescent="0.25">
      <c r="A198" s="1" t="s">
        <v>76</v>
      </c>
      <c r="B198" s="4">
        <v>628</v>
      </c>
      <c r="C198" s="1">
        <v>5</v>
      </c>
      <c r="D198" s="4">
        <v>24</v>
      </c>
      <c r="E198" s="1">
        <v>1</v>
      </c>
      <c r="F198" s="4">
        <v>25</v>
      </c>
      <c r="G198" s="4">
        <v>579</v>
      </c>
      <c r="H198" s="4">
        <v>67</v>
      </c>
      <c r="I198" s="4">
        <v>53</v>
      </c>
      <c r="J198" s="4">
        <v>2</v>
      </c>
      <c r="K198" s="5">
        <v>8878</v>
      </c>
      <c r="L198" s="4">
        <v>751</v>
      </c>
    </row>
    <row r="199" spans="1:12" ht="14.25" customHeight="1" x14ac:dyDescent="0.25">
      <c r="A199" s="1" t="s">
        <v>13</v>
      </c>
      <c r="B199" s="5">
        <v>38226</v>
      </c>
      <c r="C199" s="6">
        <v>4117</v>
      </c>
      <c r="D199" s="4">
        <v>812</v>
      </c>
      <c r="E199" s="1">
        <v>87</v>
      </c>
      <c r="F199" s="5">
        <v>1846</v>
      </c>
      <c r="G199" s="5">
        <v>35568</v>
      </c>
      <c r="H199" s="5">
        <v>1492</v>
      </c>
      <c r="I199" s="4">
        <v>453</v>
      </c>
      <c r="J199" s="4">
        <v>10</v>
      </c>
      <c r="K199" s="5">
        <v>247768</v>
      </c>
      <c r="L199" s="5">
        <v>2938</v>
      </c>
    </row>
    <row r="200" spans="1:12" ht="14.25" customHeight="1" x14ac:dyDescent="0.25">
      <c r="A200" s="1" t="s">
        <v>190</v>
      </c>
      <c r="B200" s="4">
        <v>8</v>
      </c>
      <c r="C200" s="1"/>
      <c r="D200" s="4">
        <v>1</v>
      </c>
      <c r="E200" s="1"/>
      <c r="F200" s="1"/>
      <c r="G200" s="4">
        <v>7</v>
      </c>
      <c r="H200" s="1"/>
      <c r="I200" s="4">
        <v>207</v>
      </c>
      <c r="J200" s="4">
        <v>26</v>
      </c>
      <c r="K200" s="4">
        <v>61</v>
      </c>
      <c r="L200" s="5">
        <v>1576</v>
      </c>
    </row>
    <row r="201" spans="1:12" ht="14.25" customHeight="1" x14ac:dyDescent="0.25">
      <c r="A201" s="1" t="s">
        <v>58</v>
      </c>
      <c r="B201" s="5">
        <v>2659</v>
      </c>
      <c r="C201" s="1">
        <v>300</v>
      </c>
      <c r="D201" s="4">
        <v>12</v>
      </c>
      <c r="E201" s="1"/>
      <c r="F201" s="4">
        <v>239</v>
      </c>
      <c r="G201" s="5">
        <v>2408</v>
      </c>
      <c r="H201" s="4">
        <v>1</v>
      </c>
      <c r="I201" s="4">
        <v>269</v>
      </c>
      <c r="J201" s="4">
        <v>1</v>
      </c>
      <c r="K201" s="5">
        <v>593095</v>
      </c>
      <c r="L201" s="5">
        <v>59967</v>
      </c>
    </row>
    <row r="202" spans="1:12" ht="14.25" customHeight="1" x14ac:dyDescent="0.25">
      <c r="A202" s="1" t="s">
        <v>135</v>
      </c>
      <c r="B202" s="4">
        <v>53</v>
      </c>
      <c r="C202" s="1">
        <v>1</v>
      </c>
      <c r="D202" s="1"/>
      <c r="E202" s="1"/>
      <c r="F202" s="1"/>
      <c r="G202" s="4">
        <v>53</v>
      </c>
      <c r="H202" s="1"/>
      <c r="I202" s="4">
        <v>1</v>
      </c>
      <c r="J202" s="1"/>
      <c r="K202" s="5">
        <v>3310</v>
      </c>
      <c r="L202" s="4">
        <v>72</v>
      </c>
    </row>
    <row r="203" spans="1:12" ht="14.25" customHeight="1" x14ac:dyDescent="0.25">
      <c r="A203" s="1" t="s">
        <v>8</v>
      </c>
      <c r="B203" s="5">
        <v>60733</v>
      </c>
      <c r="C203" s="6">
        <v>5491</v>
      </c>
      <c r="D203" s="5">
        <v>7097</v>
      </c>
      <c r="E203" s="1">
        <v>938</v>
      </c>
      <c r="F203" s="4">
        <v>135</v>
      </c>
      <c r="G203" s="5">
        <v>53501</v>
      </c>
      <c r="H203" s="5">
        <v>1559</v>
      </c>
      <c r="I203" s="4">
        <v>895</v>
      </c>
      <c r="J203" s="4">
        <v>105</v>
      </c>
      <c r="K203" s="5">
        <v>282074</v>
      </c>
      <c r="L203" s="5">
        <v>4155</v>
      </c>
    </row>
    <row r="204" spans="1:12" ht="14.25" customHeight="1" x14ac:dyDescent="0.25">
      <c r="A204" s="1" t="s">
        <v>64</v>
      </c>
      <c r="B204" s="5">
        <v>1668</v>
      </c>
      <c r="C204" s="1">
        <v>206</v>
      </c>
      <c r="D204" s="4">
        <v>52</v>
      </c>
      <c r="E204" s="1">
        <v>7</v>
      </c>
      <c r="F204" s="4">
        <v>35</v>
      </c>
      <c r="G204" s="5">
        <v>1581</v>
      </c>
      <c r="H204" s="4">
        <v>33</v>
      </c>
      <c r="I204" s="4">
        <v>38</v>
      </c>
      <c r="J204" s="4">
        <v>1</v>
      </c>
      <c r="K204" s="5">
        <v>7205</v>
      </c>
      <c r="L204" s="4">
        <v>165</v>
      </c>
    </row>
    <row r="205" spans="1:12" ht="14.25" customHeight="1" x14ac:dyDescent="0.25">
      <c r="A205" s="1" t="s">
        <v>77</v>
      </c>
      <c r="B205" s="4">
        <v>456</v>
      </c>
      <c r="C205" s="1">
        <v>32</v>
      </c>
      <c r="D205" s="4">
        <v>7</v>
      </c>
      <c r="E205" s="1"/>
      <c r="F205" s="4">
        <v>192</v>
      </c>
      <c r="G205" s="4">
        <v>257</v>
      </c>
      <c r="H205" s="4">
        <v>14</v>
      </c>
      <c r="I205" s="4">
        <v>131</v>
      </c>
      <c r="J205" s="4">
        <v>2</v>
      </c>
      <c r="K205" s="5">
        <v>6175</v>
      </c>
      <c r="L205" s="5">
        <v>1778</v>
      </c>
    </row>
    <row r="206" spans="1:12" ht="14.25" customHeight="1" x14ac:dyDescent="0.25">
      <c r="A206" s="1" t="s">
        <v>1</v>
      </c>
      <c r="B206" s="5">
        <v>434927</v>
      </c>
      <c r="C206" s="6">
        <v>31935</v>
      </c>
      <c r="D206" s="5">
        <v>14788</v>
      </c>
      <c r="E206" s="6">
        <v>1940</v>
      </c>
      <c r="F206" s="5">
        <v>22891</v>
      </c>
      <c r="G206" s="5">
        <v>397248</v>
      </c>
      <c r="H206" s="5">
        <v>9279</v>
      </c>
      <c r="I206" s="5">
        <v>1314</v>
      </c>
      <c r="J206" s="4">
        <v>45</v>
      </c>
      <c r="K206" s="5">
        <v>2209041</v>
      </c>
      <c r="L206" s="5">
        <v>6674</v>
      </c>
    </row>
    <row r="207" spans="1:12" ht="14.25" customHeight="1" x14ac:dyDescent="0.25">
      <c r="A207" s="1" t="s">
        <v>97</v>
      </c>
      <c r="B207" s="4">
        <v>545</v>
      </c>
      <c r="C207" s="1">
        <v>25</v>
      </c>
      <c r="D207" s="4">
        <v>3</v>
      </c>
      <c r="E207" s="1">
        <v>1</v>
      </c>
      <c r="F207" s="4">
        <v>30</v>
      </c>
      <c r="G207" s="4">
        <v>512</v>
      </c>
      <c r="H207" s="4">
        <v>8</v>
      </c>
      <c r="I207" s="4">
        <v>16</v>
      </c>
      <c r="J207" s="4">
        <v>0.09</v>
      </c>
      <c r="K207" s="1"/>
      <c r="L207" s="1"/>
    </row>
    <row r="208" spans="1:12" ht="14.25" customHeight="1" x14ac:dyDescent="0.25">
      <c r="A208" s="1" t="s">
        <v>181</v>
      </c>
      <c r="B208" s="4">
        <v>8</v>
      </c>
      <c r="C208" s="1">
        <v>1</v>
      </c>
      <c r="D208" s="1"/>
      <c r="E208" s="1"/>
      <c r="F208" s="4">
        <v>2</v>
      </c>
      <c r="G208" s="4">
        <v>6</v>
      </c>
      <c r="H208" s="1"/>
      <c r="I208" s="5">
        <v>9988</v>
      </c>
      <c r="J208" s="1"/>
      <c r="K208" s="1"/>
      <c r="L208" s="1"/>
    </row>
    <row r="209" spans="1:12" ht="14.25" customHeight="1" x14ac:dyDescent="0.25">
      <c r="A209" s="1" t="s">
        <v>103</v>
      </c>
      <c r="B209" s="4">
        <v>167</v>
      </c>
      <c r="C209" s="1">
        <v>1</v>
      </c>
      <c r="D209" s="4">
        <v>9</v>
      </c>
      <c r="E209" s="1">
        <v>2</v>
      </c>
      <c r="F209" s="4">
        <v>65</v>
      </c>
      <c r="G209" s="4">
        <v>93</v>
      </c>
      <c r="H209" s="4">
        <v>6</v>
      </c>
      <c r="I209" s="4">
        <v>6</v>
      </c>
      <c r="J209" s="4">
        <v>0.3</v>
      </c>
      <c r="K209" s="5">
        <v>1779</v>
      </c>
      <c r="L209" s="4">
        <v>63</v>
      </c>
    </row>
    <row r="210" spans="1:12" ht="14.25" customHeight="1" x14ac:dyDescent="0.25">
      <c r="A210" s="1" t="s">
        <v>89</v>
      </c>
      <c r="B210" s="4">
        <v>251</v>
      </c>
      <c r="C210" s="1"/>
      <c r="D210" s="1"/>
      <c r="E210" s="1"/>
      <c r="F210" s="4">
        <v>126</v>
      </c>
      <c r="G210" s="4">
        <v>125</v>
      </c>
      <c r="H210" s="4">
        <v>8</v>
      </c>
      <c r="I210" s="4">
        <v>3</v>
      </c>
      <c r="J210" s="1"/>
      <c r="K210" s="5">
        <v>110124</v>
      </c>
      <c r="L210" s="5">
        <v>1131</v>
      </c>
    </row>
    <row r="211" spans="1:12" ht="14.25" customHeight="1" x14ac:dyDescent="0.25">
      <c r="A211" s="1" t="s">
        <v>90</v>
      </c>
      <c r="B211" s="4">
        <v>4</v>
      </c>
      <c r="C211" s="1"/>
      <c r="D211" s="1"/>
      <c r="E211" s="1"/>
      <c r="F211" s="1"/>
      <c r="G211" s="4">
        <v>4</v>
      </c>
      <c r="H211" s="1"/>
      <c r="I211" s="4">
        <v>7</v>
      </c>
      <c r="J211" s="1"/>
      <c r="K211" s="1"/>
      <c r="L211" s="1"/>
    </row>
    <row r="212" spans="1:12" ht="14.25" customHeight="1" x14ac:dyDescent="0.25">
      <c r="A212" s="1" t="s">
        <v>229</v>
      </c>
      <c r="B212" s="5">
        <v>1517960</v>
      </c>
      <c r="C212" s="6">
        <v>84384</v>
      </c>
      <c r="D212" s="5">
        <v>88455</v>
      </c>
      <c r="E212" s="6">
        <v>6414</v>
      </c>
      <c r="F212" s="5">
        <v>330266</v>
      </c>
      <c r="G212" s="5">
        <v>1099239</v>
      </c>
      <c r="H212" s="5">
        <v>48092</v>
      </c>
      <c r="I212" s="4">
        <v>195</v>
      </c>
      <c r="J212" s="4">
        <v>11.3</v>
      </c>
      <c r="K212" s="1"/>
      <c r="L212" s="1"/>
    </row>
    <row r="213" spans="1:12" ht="14.25" customHeight="1" x14ac:dyDescent="0.25">
      <c r="A213" s="1" t="s">
        <v>139</v>
      </c>
      <c r="B213" s="4">
        <v>39</v>
      </c>
      <c r="C213" s="1"/>
      <c r="D213" s="4">
        <v>1</v>
      </c>
      <c r="E213" s="1"/>
      <c r="F213" s="4">
        <v>7</v>
      </c>
      <c r="G213" s="4">
        <v>31</v>
      </c>
      <c r="H213" s="4">
        <v>1</v>
      </c>
      <c r="I213" s="4">
        <v>2</v>
      </c>
      <c r="J213" s="4">
        <v>0.05</v>
      </c>
      <c r="K213" s="5">
        <v>1239</v>
      </c>
      <c r="L213" s="4">
        <v>67</v>
      </c>
    </row>
    <row r="214" spans="1:12" ht="14.25" customHeight="1" x14ac:dyDescent="0.25">
      <c r="A214" s="1" t="s">
        <v>177</v>
      </c>
      <c r="B214" s="4">
        <v>11</v>
      </c>
      <c r="C214" s="1"/>
      <c r="D214" s="4">
        <v>3</v>
      </c>
      <c r="E214" s="1">
        <v>1</v>
      </c>
      <c r="F214" s="1"/>
      <c r="G214" s="4">
        <v>8</v>
      </c>
      <c r="H214" s="1"/>
      <c r="I214" s="4">
        <v>0.7</v>
      </c>
      <c r="J214" s="4">
        <v>0.2</v>
      </c>
      <c r="K214" s="4">
        <v>371</v>
      </c>
      <c r="L214" s="4">
        <v>25</v>
      </c>
    </row>
    <row r="215" spans="1:12" ht="14.25" customHeight="1" x14ac:dyDescent="0.25"/>
    <row r="216" spans="1:12" ht="14.25" customHeight="1" x14ac:dyDescent="0.25"/>
    <row r="217" spans="1:12" ht="14.25" customHeight="1" x14ac:dyDescent="0.25"/>
    <row r="218" spans="1:12" ht="14.25" customHeight="1" x14ac:dyDescent="0.25"/>
    <row r="219" spans="1:12" ht="14.25" customHeight="1" x14ac:dyDescent="0.25"/>
    <row r="220" spans="1:12" ht="14.25" customHeight="1" x14ac:dyDescent="0.25"/>
    <row r="221" spans="1:12" ht="14.25" customHeight="1" x14ac:dyDescent="0.25"/>
    <row r="222" spans="1:12" ht="14.25" customHeight="1" x14ac:dyDescent="0.25"/>
    <row r="223" spans="1:12" ht="14.25" customHeight="1" x14ac:dyDescent="0.25"/>
    <row r="224" spans="1:1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5BC9-1704-4879-ABB8-6BAB08F0E92E}">
  <dimension ref="A1:J8"/>
  <sheetViews>
    <sheetView workbookViewId="0">
      <selection activeCell="B15" sqref="B15"/>
    </sheetView>
  </sheetViews>
  <sheetFormatPr defaultRowHeight="15" x14ac:dyDescent="0.25"/>
  <sheetData>
    <row r="1" spans="1:10" x14ac:dyDescent="0.25">
      <c r="A1" t="s">
        <v>231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223</v>
      </c>
    </row>
    <row r="2" spans="1:10" x14ac:dyDescent="0.25">
      <c r="A2">
        <v>20</v>
      </c>
      <c r="B2">
        <v>344</v>
      </c>
      <c r="C2">
        <v>70</v>
      </c>
      <c r="D2">
        <v>0</v>
      </c>
      <c r="E2">
        <v>0</v>
      </c>
      <c r="F2">
        <v>8</v>
      </c>
      <c r="G2">
        <v>336</v>
      </c>
      <c r="I2">
        <v>10</v>
      </c>
    </row>
    <row r="3" spans="1:10" x14ac:dyDescent="0.25">
      <c r="A3">
        <v>21</v>
      </c>
      <c r="B3">
        <v>392</v>
      </c>
      <c r="C3">
        <v>48</v>
      </c>
      <c r="D3">
        <v>0</v>
      </c>
      <c r="E3">
        <v>0</v>
      </c>
      <c r="F3">
        <v>16</v>
      </c>
      <c r="G3">
        <v>376</v>
      </c>
      <c r="I3">
        <v>11</v>
      </c>
    </row>
    <row r="4" spans="1:10" x14ac:dyDescent="0.25">
      <c r="A4">
        <v>22</v>
      </c>
      <c r="B4">
        <v>511</v>
      </c>
      <c r="C4">
        <v>119</v>
      </c>
      <c r="D4">
        <v>0</v>
      </c>
      <c r="E4">
        <v>0</v>
      </c>
      <c r="F4">
        <v>17</v>
      </c>
      <c r="G4">
        <v>494</v>
      </c>
      <c r="I4">
        <v>15</v>
      </c>
    </row>
    <row r="5" spans="1:10" x14ac:dyDescent="0.25">
      <c r="A5">
        <v>23</v>
      </c>
      <c r="B5">
        <v>562</v>
      </c>
      <c r="C5">
        <v>51</v>
      </c>
      <c r="D5">
        <v>0</v>
      </c>
      <c r="E5">
        <v>0</v>
      </c>
      <c r="F5">
        <v>19</v>
      </c>
      <c r="G5">
        <v>543</v>
      </c>
      <c r="I5">
        <v>16</v>
      </c>
    </row>
    <row r="6" spans="1:10" x14ac:dyDescent="0.25">
      <c r="A6">
        <v>24</v>
      </c>
      <c r="B6">
        <v>767</v>
      </c>
      <c r="C6">
        <v>205</v>
      </c>
      <c r="D6">
        <v>1</v>
      </c>
      <c r="E6">
        <v>1</v>
      </c>
      <c r="F6">
        <v>28</v>
      </c>
      <c r="G6">
        <v>738</v>
      </c>
      <c r="I6">
        <v>22</v>
      </c>
      <c r="J6">
        <v>0.03</v>
      </c>
    </row>
    <row r="7" spans="1:10" x14ac:dyDescent="0.25">
      <c r="A7">
        <v>25</v>
      </c>
      <c r="B7">
        <v>900</v>
      </c>
      <c r="C7">
        <v>133</v>
      </c>
      <c r="D7">
        <v>2</v>
      </c>
      <c r="E7">
        <v>1</v>
      </c>
      <c r="F7">
        <v>29</v>
      </c>
      <c r="G7">
        <v>869</v>
      </c>
      <c r="I7">
        <v>26</v>
      </c>
      <c r="J7">
        <v>0.06</v>
      </c>
    </row>
    <row r="8" spans="1:10" x14ac:dyDescent="0.25">
      <c r="A8">
        <v>26</v>
      </c>
      <c r="B8" s="10">
        <v>1012</v>
      </c>
      <c r="C8">
        <v>112</v>
      </c>
      <c r="D8">
        <v>3</v>
      </c>
      <c r="E8">
        <v>1</v>
      </c>
      <c r="F8">
        <v>33</v>
      </c>
      <c r="G8">
        <v>976</v>
      </c>
      <c r="H8">
        <v>6</v>
      </c>
      <c r="I8">
        <v>29</v>
      </c>
      <c r="J8">
        <v>0.09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workbookViewId="0"/>
  </sheetViews>
  <sheetFormatPr defaultColWidth="14.42578125" defaultRowHeight="15" customHeight="1" x14ac:dyDescent="0.25"/>
  <cols>
    <col min="1" max="1" width="16.5703125" customWidth="1"/>
    <col min="2" max="15" width="6.7109375" customWidth="1"/>
    <col min="16" max="26" width="8.7109375" customWidth="1"/>
  </cols>
  <sheetData>
    <row r="1" spans="1:21" ht="14.25" customHeight="1" x14ac:dyDescent="0.25">
      <c r="A1" s="11" t="s">
        <v>0</v>
      </c>
      <c r="B1" s="2">
        <v>20</v>
      </c>
      <c r="C1" s="2">
        <v>21</v>
      </c>
      <c r="D1" s="2">
        <v>22</v>
      </c>
      <c r="E1" s="2">
        <v>23</v>
      </c>
      <c r="F1" s="2">
        <v>24</v>
      </c>
      <c r="G1" s="2">
        <v>25</v>
      </c>
      <c r="H1" s="2">
        <v>26</v>
      </c>
      <c r="I1" s="2">
        <v>27</v>
      </c>
      <c r="J1" s="2">
        <v>28</v>
      </c>
      <c r="K1" s="2">
        <v>29</v>
      </c>
      <c r="L1" s="2">
        <v>30</v>
      </c>
      <c r="M1" s="2">
        <v>31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</row>
    <row r="2" spans="1:21" ht="14.25" customHeight="1" x14ac:dyDescent="0.25">
      <c r="A2" s="1" t="s">
        <v>1</v>
      </c>
      <c r="B2" s="3">
        <f>LOOKUP($A2,'20'!$A$2:$A$220,'20'!$B$2:$B$220)</f>
        <v>19383</v>
      </c>
      <c r="C2" s="3">
        <f>LOOKUP($A2,'21'!$A$2:$A$220,'21'!$B$2:$B$220)</f>
        <v>24207</v>
      </c>
      <c r="D2" s="3">
        <f>LOOKUP($A2,'22'!$A$2:$A$220,'22'!$B$2:$B$220)</f>
        <v>33546</v>
      </c>
      <c r="E2" s="3">
        <f>LOOKUP($A2,'23'!$A$2:$A$220,'23'!$B$2:$B$220)</f>
        <v>43734</v>
      </c>
      <c r="F2" s="3">
        <f>LOOKUP($A2,'24'!$A$2:$A$220,'24'!$B$2:$B$220)</f>
        <v>54856</v>
      </c>
      <c r="G2" s="3">
        <f>LOOKUP($A2,'25'!$A$2:$A$220,'25'!$B$2:$B$220)</f>
        <v>60642</v>
      </c>
      <c r="H2" s="3">
        <f>LOOKUP($A2,'26'!$A$2:$A$220,'26'!$B$2:$B$220)</f>
        <v>85435</v>
      </c>
      <c r="I2" s="3">
        <f>LOOKUP($A2,'27'!$A$2:$A$220,'27'!$B$2:$B$220)</f>
        <v>101725</v>
      </c>
      <c r="J2" s="3">
        <f>LOOKUP($A2,'28'!$A$2:$A$220,'28'!$B$2:$B$220)</f>
        <v>123578</v>
      </c>
      <c r="K2" s="3">
        <f>LOOKUP($A2,'29'!$A$2:$A$220,'29'!$B$2:$B$220)</f>
        <v>143491</v>
      </c>
      <c r="L2" s="3">
        <f>LOOKUP($A2,'30'!$A$2:$A$220,'30'!$B$2:$B$220)</f>
        <v>163788</v>
      </c>
      <c r="M2" s="3">
        <f>LOOKUP($A2,'31'!$A$2:$A$220,'31'!$B$2:$B$220)</f>
        <v>188530</v>
      </c>
      <c r="N2" s="3">
        <f>LOOKUP($A2,'1'!$A$2:$A$220,'1'!$B$2:$B$220)</f>
        <v>210433</v>
      </c>
      <c r="O2" s="3">
        <f>LOOKUP($A2,'2'!$A$2:$A$220,'2'!$B$2:$B$220)</f>
        <v>244877</v>
      </c>
      <c r="P2" s="3">
        <f>LOOKUP($A2,'3'!$A$2:$A$220,'3'!$B$2:$B$220)</f>
        <v>277161</v>
      </c>
      <c r="Q2" s="3">
        <f>LOOKUP($A2,'4'!$A$2:$A$220,'4'!$B$2:$B$220)</f>
        <v>311357</v>
      </c>
      <c r="R2" s="3">
        <f>LOOKUP($A2,'5'!$A$2:$A$220,'5'!$B$2:$B$220)</f>
        <v>336131</v>
      </c>
      <c r="S2" s="3">
        <f>LOOKUP($A2,'6'!$A$2:$A$220,'6'!$B$2:$B$220)</f>
        <v>367004</v>
      </c>
      <c r="T2" s="3">
        <f>LOOKUP($A2,'7'!$A$2:$A$220,'7'!$B$2:$B$220)</f>
        <v>400335</v>
      </c>
      <c r="U2" s="3">
        <f>LOOKUP($A2,'8'!$A$2:$A$220,'8'!$B$2:$B$220)</f>
        <v>434927</v>
      </c>
    </row>
    <row r="3" spans="1:21" ht="14.25" customHeight="1" x14ac:dyDescent="0.25">
      <c r="A3" s="1" t="s">
        <v>2</v>
      </c>
      <c r="B3" s="3">
        <f>LOOKUP($A3,'20'!$A$2:$A$220,'20'!$B$2:$B$220)</f>
        <v>47021</v>
      </c>
      <c r="C3" s="3">
        <f>LOOKUP($A3,'21'!$A$2:$A$220,'21'!$B$2:$B$220)</f>
        <v>53578</v>
      </c>
      <c r="D3" s="3">
        <f>LOOKUP($A3,'22'!$A$2:$A$220,'22'!$B$2:$B$220)</f>
        <v>59138</v>
      </c>
      <c r="E3" s="3">
        <f>LOOKUP($A3,'23'!$A$2:$A$220,'23'!$B$2:$B$220)</f>
        <v>63927</v>
      </c>
      <c r="F3" s="3">
        <f>LOOKUP($A3,'24'!$A$2:$A$220,'24'!$B$2:$B$220)</f>
        <v>69176</v>
      </c>
      <c r="G3" s="3">
        <f>LOOKUP($A3,'25'!$A$2:$A$220,'25'!$B$2:$B$220)</f>
        <v>69176</v>
      </c>
      <c r="H3" s="3">
        <f>LOOKUP($A3,'26'!$A$2:$A$220,'26'!$B$2:$B$220)</f>
        <v>80589</v>
      </c>
      <c r="I3" s="3">
        <f>LOOKUP($A3,'27'!$A$2:$A$220,'27'!$B$2:$B$220)</f>
        <v>86498</v>
      </c>
      <c r="J3" s="3">
        <f>LOOKUP($A3,'28'!$A$2:$A$220,'28'!$B$2:$B$220)</f>
        <v>92472</v>
      </c>
      <c r="K3" s="3">
        <f>LOOKUP($A3,'29'!$A$2:$A$220,'29'!$B$2:$B$220)</f>
        <v>97689</v>
      </c>
      <c r="L3" s="3">
        <f>LOOKUP($A3,'30'!$A$2:$A$220,'30'!$B$2:$B$220)</f>
        <v>101739</v>
      </c>
      <c r="M3" s="3">
        <f>LOOKUP($A3,'31'!$A$2:$A$220,'31'!$B$2:$B$220)</f>
        <v>105792</v>
      </c>
      <c r="N3" s="3">
        <f>LOOKUP($A3,'1'!$A$2:$A$220,'1'!$B$2:$B$220)</f>
        <v>110574</v>
      </c>
      <c r="O3" s="3">
        <f>LOOKUP($A3,'2'!$A$2:$A$220,'2'!$B$2:$B$220)</f>
        <v>115242</v>
      </c>
      <c r="P3" s="3">
        <f>LOOKUP($A3,'3'!$A$2:$A$220,'3'!$B$2:$B$220)</f>
        <v>119827</v>
      </c>
      <c r="Q3" s="3">
        <f>LOOKUP($A3,'4'!$A$2:$A$220,'4'!$B$2:$B$220)</f>
        <v>124632</v>
      </c>
      <c r="R3" s="3">
        <f>LOOKUP($A3,'5'!$A$2:$A$216,'5'!$B$2:$B$216)</f>
        <v>128948</v>
      </c>
      <c r="S3" s="3">
        <f>LOOKUP($A3,'6'!$A$2:$A$220,'6'!$B$2:$B$220)</f>
        <v>132547</v>
      </c>
      <c r="T3" s="3">
        <f>LOOKUP($A3,'7'!$A$2:$A$220,'7'!$B$2:$B$220)</f>
        <v>135586</v>
      </c>
      <c r="U3" s="3">
        <f>LOOKUP($A3,'8'!$A$2:$A$220,'8'!$B$2:$B$220)</f>
        <v>139422</v>
      </c>
    </row>
    <row r="4" spans="1:21" ht="14.25" customHeight="1" x14ac:dyDescent="0.25">
      <c r="A4" s="1" t="s">
        <v>3</v>
      </c>
      <c r="B4" s="3">
        <f>LOOKUP($A4,'20'!$A$2:$A$220,'20'!$B$2:$B$220)</f>
        <v>80967</v>
      </c>
      <c r="C4" s="3">
        <f>LOOKUP($A4,'21'!$A$2:$A$220,'21'!$B$2:$B$220)</f>
        <v>81008</v>
      </c>
      <c r="D4" s="3">
        <f>LOOKUP($A4,'22'!$A$2:$A$220,'22'!$B$2:$B$220)</f>
        <v>81054</v>
      </c>
      <c r="E4" s="3">
        <f>LOOKUP($A4,'23'!$A$2:$A$220,'23'!$B$2:$B$220)</f>
        <v>81093</v>
      </c>
      <c r="F4" s="3">
        <f>LOOKUP($A4,'24'!$A$2:$A$220,'24'!$B$2:$B$220)</f>
        <v>81171</v>
      </c>
      <c r="G4" s="3">
        <f>LOOKUP($A4,'25'!$A$2:$A$220,'25'!$B$2:$B$220)</f>
        <v>81218</v>
      </c>
      <c r="H4" s="3">
        <f>LOOKUP($A4,'26'!$A$2:$A$220,'26'!$B$2:$B$220)</f>
        <v>81340</v>
      </c>
      <c r="I4" s="3">
        <f>LOOKUP($A4,'27'!$A$2:$A$220,'27'!$B$2:$B$220)</f>
        <v>81340</v>
      </c>
      <c r="J4" s="3">
        <f>LOOKUP($A4,'28'!$A$2:$A$220,'28'!$B$2:$B$220)</f>
        <v>81394</v>
      </c>
      <c r="K4" s="3">
        <f>LOOKUP($A4,'29'!$A$2:$A$220,'29'!$B$2:$B$220)</f>
        <v>81439</v>
      </c>
      <c r="L4" s="3">
        <f>LOOKUP($A4,'30'!$A$2:$A$220,'30'!$B$2:$B$220)</f>
        <v>81439</v>
      </c>
      <c r="M4" s="3">
        <f>LOOKUP($A4,'31'!$A$2:$A$220,'31'!$B$2:$B$220)</f>
        <v>81518</v>
      </c>
      <c r="N4" s="3">
        <f>LOOKUP($A4,'1'!$A$2:$A$220,'1'!$B$2:$B$220)</f>
        <v>81554</v>
      </c>
      <c r="O4" s="3">
        <f>LOOKUP($A4,'2'!$A$2:$A$220,'2'!$B$2:$B$220)</f>
        <v>81589</v>
      </c>
      <c r="P4" s="3">
        <f>LOOKUP($A4,'3'!$A$2:$A$220,'3'!$B$2:$B$220)</f>
        <v>81620</v>
      </c>
      <c r="Q4" s="3">
        <f>LOOKUP($A4,'4'!$A$2:$A$220,'4'!$B$2:$B$220)</f>
        <v>81639</v>
      </c>
      <c r="R4" s="3">
        <f>LOOKUP($A4,'5'!$A$2:$A$216,'5'!$B$2:$B$216)</f>
        <v>81669</v>
      </c>
      <c r="S4" s="3">
        <f>LOOKUP($A4,'6'!$A$2:$A$220,'6'!$B$2:$B$220)</f>
        <v>81740</v>
      </c>
      <c r="T4" s="3">
        <f>LOOKUP($A4,'7'!$A$2:$A$220,'7'!$B$2:$B$220)</f>
        <v>81740</v>
      </c>
      <c r="U4" s="3">
        <f>LOOKUP($A4,'8'!$A$2:$A$220,'8'!$B$2:$B$220)</f>
        <v>81802</v>
      </c>
    </row>
    <row r="5" spans="1:21" ht="14.25" customHeight="1" x14ac:dyDescent="0.25">
      <c r="A5" s="1" t="s">
        <v>4</v>
      </c>
      <c r="B5" s="3">
        <f>LOOKUP($A5,'20'!$A$2:$A$220,'20'!$B$2:$B$220)</f>
        <v>21571</v>
      </c>
      <c r="C5" s="3">
        <f>LOOKUP($A5,'21'!$A$2:$A$220,'21'!$B$2:$B$220)</f>
        <v>25496</v>
      </c>
      <c r="D5" s="3">
        <f>LOOKUP($A5,'22'!$A$2:$A$220,'22'!$B$2:$B$220)</f>
        <v>28768</v>
      </c>
      <c r="E5" s="3">
        <f>LOOKUP($A5,'23'!$A$2:$A$220,'23'!$B$2:$B$220)</f>
        <v>35136</v>
      </c>
      <c r="F5" s="3">
        <f>LOOKUP($A5,'24'!$A$2:$A$220,'24'!$B$2:$B$220)</f>
        <v>42058</v>
      </c>
      <c r="G5" s="3">
        <f>LOOKUP($A5,'25'!$A$2:$A$220,'25'!$B$2:$B$220)</f>
        <v>47610</v>
      </c>
      <c r="H5" s="3">
        <f>LOOKUP($A5,'26'!$A$2:$A$220,'26'!$B$2:$B$220)</f>
        <v>57786</v>
      </c>
      <c r="I5" s="3">
        <f>LOOKUP($A5,'27'!$A$2:$A$220,'27'!$B$2:$B$220)</f>
        <v>65719</v>
      </c>
      <c r="J5" s="3">
        <f>LOOKUP($A5,'28'!$A$2:$A$220,'28'!$B$2:$B$220)</f>
        <v>73235</v>
      </c>
      <c r="K5" s="3">
        <f>LOOKUP($A5,'29'!$A$2:$A$220,'29'!$B$2:$B$220)</f>
        <v>80110</v>
      </c>
      <c r="L5" s="3">
        <f>LOOKUP($A5,'30'!$A$2:$A$220,'30'!$B$2:$B$220)</f>
        <v>87956</v>
      </c>
      <c r="M5" s="3">
        <f>LOOKUP($A5,'31'!$A$2:$A$220,'31'!$B$2:$B$220)</f>
        <v>95923</v>
      </c>
      <c r="N5" s="3">
        <f>LOOKUP($A5,'1'!$A$2:$A$220,'1'!$B$2:$B$220)</f>
        <v>102179</v>
      </c>
      <c r="O5" s="3">
        <f>LOOKUP($A5,'2'!$A$2:$A$220,'2'!$B$2:$B$220)</f>
        <v>112065</v>
      </c>
      <c r="P5" s="3">
        <f>LOOKUP($A5,'3'!$A$2:$A$220,'3'!$B$2:$B$220)</f>
        <v>119199</v>
      </c>
      <c r="Q5" s="3">
        <f>LOOKUP($A5,'4'!$A$2:$A$220,'4'!$B$2:$B$220)</f>
        <v>126168</v>
      </c>
      <c r="R5" s="3">
        <f>LOOKUP($A5,'5'!$A$2:$A$216,'5'!$B$2:$B$216)</f>
        <v>131646</v>
      </c>
      <c r="S5" s="3">
        <f>LOOKUP($A5,'6'!$A$2:$A$220,'6'!$B$2:$B$220)</f>
        <v>136675</v>
      </c>
      <c r="T5" s="3">
        <f>LOOKUP($A5,'7'!$A$2:$A$220,'7'!$B$2:$B$220)</f>
        <v>141942</v>
      </c>
      <c r="U5" s="3">
        <f>LOOKUP($A5,'8'!$A$2:$A$220,'8'!$B$2:$B$220)</f>
        <v>148220</v>
      </c>
    </row>
    <row r="6" spans="1:21" ht="14.25" customHeight="1" x14ac:dyDescent="0.25">
      <c r="A6" s="1" t="s">
        <v>5</v>
      </c>
      <c r="B6" s="3">
        <f>LOOKUP($A6,'20'!$A$2:$A$220,'20'!$B$2:$B$220)</f>
        <v>19848</v>
      </c>
      <c r="C6" s="3">
        <f>LOOKUP($A6,'21'!$A$2:$A$220,'21'!$B$2:$B$220)</f>
        <v>22364</v>
      </c>
      <c r="D6" s="3">
        <f>LOOKUP($A6,'22'!$A$2:$A$220,'22'!$B$2:$B$220)</f>
        <v>24873</v>
      </c>
      <c r="E6" s="3">
        <f>LOOKUP($A6,'23'!$A$2:$A$220,'23'!$B$2:$B$220)</f>
        <v>29056</v>
      </c>
      <c r="F6" s="3">
        <f>LOOKUP($A6,'24'!$A$2:$A$220,'24'!$B$2:$B$220)</f>
        <v>32991</v>
      </c>
      <c r="G6" s="3">
        <f>LOOKUP($A6,'25'!$A$2:$A$220,'25'!$B$2:$B$220)</f>
        <v>35740</v>
      </c>
      <c r="H6" s="3">
        <f>LOOKUP($A6,'26'!$A$2:$A$220,'26'!$B$2:$B$220)</f>
        <v>43938</v>
      </c>
      <c r="I6" s="3">
        <f>LOOKUP($A6,'27'!$A$2:$A$220,'27'!$B$2:$B$220)</f>
        <v>50871</v>
      </c>
      <c r="J6" s="3">
        <f>LOOKUP($A6,'28'!$A$2:$A$220,'28'!$B$2:$B$220)</f>
        <v>57695</v>
      </c>
      <c r="K6" s="3">
        <f>LOOKUP($A6,'29'!$A$2:$A$220,'29'!$B$2:$B$220)</f>
        <v>62435</v>
      </c>
      <c r="L6" s="3">
        <f>LOOKUP($A6,'30'!$A$2:$A$220,'30'!$B$2:$B$220)</f>
        <v>66885</v>
      </c>
      <c r="M6" s="3">
        <f>LOOKUP($A6,'31'!$A$2:$A$220,'31'!$B$2:$B$220)</f>
        <v>71808</v>
      </c>
      <c r="N6" s="3">
        <f>LOOKUP($A6,'1'!$A$2:$A$220,'1'!$B$2:$B$220)</f>
        <v>77779</v>
      </c>
      <c r="O6" s="3">
        <f>LOOKUP($A6,'2'!$A$2:$A$220,'2'!$B$2:$B$220)</f>
        <v>84794</v>
      </c>
      <c r="P6" s="3">
        <f>LOOKUP($A6,'3'!$A$2:$A$220,'3'!$B$2:$B$220)</f>
        <v>91159</v>
      </c>
      <c r="Q6" s="3">
        <f>LOOKUP($A6,'4'!$A$2:$A$220,'4'!$B$2:$B$220)</f>
        <v>96092</v>
      </c>
      <c r="R6" s="3">
        <f>LOOKUP($A6,'5'!$A$2:$A$216,'5'!$B$2:$B$216)</f>
        <v>100123</v>
      </c>
      <c r="S6" s="3">
        <f>LOOKUP($A6,'6'!$A$2:$A$220,'6'!$B$2:$B$220)</f>
        <v>103375</v>
      </c>
      <c r="T6" s="3">
        <f>LOOKUP($A6,'7'!$A$2:$A$220,'7'!$B$2:$B$220)</f>
        <v>107663</v>
      </c>
      <c r="U6" s="3">
        <f>LOOKUP($A6,'8'!$A$2:$A$220,'8'!$B$2:$B$220)</f>
        <v>113296</v>
      </c>
    </row>
    <row r="7" spans="1:21" ht="14.25" customHeight="1" x14ac:dyDescent="0.25">
      <c r="A7" s="1" t="s">
        <v>6</v>
      </c>
      <c r="B7" s="3">
        <f>LOOKUP($A7,'20'!$A$2:$A$220,'20'!$B$2:$B$220)</f>
        <v>12612</v>
      </c>
      <c r="C7" s="3">
        <f>LOOKUP($A7,'21'!$A$2:$A$220,'21'!$B$2:$B$220)</f>
        <v>14459</v>
      </c>
      <c r="D7" s="3">
        <f>LOOKUP($A7,'22'!$A$2:$A$220,'22'!$B$2:$B$220)</f>
        <v>16018</v>
      </c>
      <c r="E7" s="3">
        <f>LOOKUP($A7,'23'!$A$2:$A$220,'23'!$B$2:$B$220)</f>
        <v>19856</v>
      </c>
      <c r="F7" s="3">
        <f>LOOKUP($A7,'24'!$A$2:$A$220,'24'!$B$2:$B$220)</f>
        <v>22304</v>
      </c>
      <c r="G7" s="3">
        <f>LOOKUP($A7,'25'!$A$2:$A$220,'25'!$B$2:$B$220)</f>
        <v>22304</v>
      </c>
      <c r="H7" s="3">
        <f>LOOKUP($A7,'26'!$A$2:$A$220,'26'!$B$2:$B$220)</f>
        <v>29155</v>
      </c>
      <c r="I7" s="3">
        <f>LOOKUP($A7,'27'!$A$2:$A$220,'27'!$B$2:$B$220)</f>
        <v>32964</v>
      </c>
      <c r="J7" s="3">
        <f>LOOKUP($A7,'28'!$A$2:$A$220,'28'!$B$2:$B$220)</f>
        <v>37575</v>
      </c>
      <c r="K7" s="3">
        <f>LOOKUP($A7,'29'!$A$2:$A$220,'29'!$B$2:$B$220)</f>
        <v>40174</v>
      </c>
      <c r="L7" s="3">
        <f>LOOKUP($A7,'30'!$A$2:$A$220,'30'!$B$2:$B$220)</f>
        <v>44550</v>
      </c>
      <c r="M7" s="3">
        <f>LOOKUP($A7,'31'!$A$2:$A$220,'31'!$B$2:$B$220)</f>
        <v>52128</v>
      </c>
      <c r="N7" s="3">
        <f>LOOKUP($A7,'1'!$A$2:$A$220,'1'!$B$2:$B$220)</f>
        <v>56989</v>
      </c>
      <c r="O7" s="3">
        <f>LOOKUP($A7,'2'!$A$2:$A$220,'2'!$B$2:$B$220)</f>
        <v>59105</v>
      </c>
      <c r="P7" s="3">
        <f>LOOKUP($A7,'3'!$A$2:$A$220,'3'!$B$2:$B$220)</f>
        <v>82165</v>
      </c>
      <c r="Q7" s="3">
        <f>LOOKUP($A7,'4'!$A$2:$A$220,'4'!$B$2:$B$220)</f>
        <v>89953</v>
      </c>
      <c r="R7" s="3">
        <f>LOOKUP($A7,'5'!$A$2:$A$216,'5'!$B$2:$B$216)</f>
        <v>92839</v>
      </c>
      <c r="S7" s="3">
        <f>LOOKUP($A7,'6'!$A$2:$A$220,'6'!$B$2:$B$220)</f>
        <v>98010</v>
      </c>
      <c r="T7" s="3">
        <f>LOOKUP($A7,'7'!$A$2:$A$220,'7'!$B$2:$B$220)</f>
        <v>109069</v>
      </c>
      <c r="U7" s="3">
        <f>LOOKUP($A7,'8'!$A$2:$A$220,'8'!$B$2:$B$220)</f>
        <v>112950</v>
      </c>
    </row>
    <row r="8" spans="1:21" ht="14.25" customHeight="1" x14ac:dyDescent="0.25">
      <c r="A8" s="1" t="s">
        <v>7</v>
      </c>
      <c r="B8" s="3">
        <f>LOOKUP($A8,'20'!$A$2:$A$220,'20'!$B$2:$B$220)</f>
        <v>19644</v>
      </c>
      <c r="C8" s="3">
        <f>LOOKUP($A8,'21'!$A$2:$A$220,'21'!$B$2:$B$220)</f>
        <v>20610</v>
      </c>
      <c r="D8" s="3">
        <f>LOOKUP($A8,'22'!$A$2:$A$220,'22'!$B$2:$B$220)</f>
        <v>21638</v>
      </c>
      <c r="E8" s="3">
        <f>LOOKUP($A8,'23'!$A$2:$A$220,'23'!$B$2:$B$220)</f>
        <v>23049</v>
      </c>
      <c r="F8" s="3">
        <f>LOOKUP($A8,'24'!$A$2:$A$220,'24'!$B$2:$B$220)</f>
        <v>24811</v>
      </c>
      <c r="G8" s="3">
        <f>LOOKUP($A8,'25'!$A$2:$A$220,'25'!$B$2:$B$220)</f>
        <v>27017</v>
      </c>
      <c r="H8" s="3">
        <f>LOOKUP($A8,'26'!$A$2:$A$220,'26'!$B$2:$B$220)</f>
        <v>29406</v>
      </c>
      <c r="I8" s="3">
        <f>LOOKUP($A8,'27'!$A$2:$A$220,'27'!$B$2:$B$220)</f>
        <v>32332</v>
      </c>
      <c r="J8" s="3">
        <f>LOOKUP($A8,'28'!$A$2:$A$220,'28'!$B$2:$B$220)</f>
        <v>35408</v>
      </c>
      <c r="K8" s="3">
        <f>LOOKUP($A8,'29'!$A$2:$A$220,'29'!$B$2:$B$220)</f>
        <v>38309</v>
      </c>
      <c r="L8" s="3">
        <f>LOOKUP($A8,'30'!$A$2:$A$220,'30'!$B$2:$B$220)</f>
        <v>41495</v>
      </c>
      <c r="M8" s="3">
        <f>LOOKUP($A8,'31'!$A$2:$A$220,'31'!$B$2:$B$220)</f>
        <v>44605</v>
      </c>
      <c r="N8" s="3">
        <f>LOOKUP($A8,'1'!$A$2:$A$220,'1'!$B$2:$B$220)</f>
        <v>47593</v>
      </c>
      <c r="O8" s="3">
        <f>LOOKUP($A8,'2'!$A$2:$A$220,'2'!$B$2:$B$220)</f>
        <v>50468</v>
      </c>
      <c r="P8" s="3">
        <f>LOOKUP($A8,'3'!$A$2:$A$220,'3'!$B$2:$B$220)</f>
        <v>53183</v>
      </c>
      <c r="Q8" s="3">
        <f>LOOKUP($A8,'4'!$A$2:$A$220,'4'!$B$2:$B$220)</f>
        <v>55743</v>
      </c>
      <c r="R8" s="3">
        <f>LOOKUP($A8,'5'!$A$2:$A$216,'5'!$B$2:$B$216)</f>
        <v>58226</v>
      </c>
      <c r="S8" s="3">
        <f>LOOKUP($A8,'6'!$A$2:$A$220,'6'!$B$2:$B$220)</f>
        <v>60500</v>
      </c>
      <c r="T8" s="3">
        <f>LOOKUP($A8,'7'!$A$2:$A$220,'7'!$B$2:$B$220)</f>
        <v>62589</v>
      </c>
      <c r="U8" s="3">
        <f>LOOKUP($A8,'8'!$A$2:$A$220,'8'!$B$2:$B$220)</f>
        <v>64586</v>
      </c>
    </row>
    <row r="9" spans="1:21" ht="14.25" customHeight="1" x14ac:dyDescent="0.25">
      <c r="A9" s="1" t="s">
        <v>8</v>
      </c>
      <c r="B9" s="3">
        <f>LOOKUP($A9,'20'!$A$2:$A$220,'20'!$B$2:$B$220)</f>
        <v>3983</v>
      </c>
      <c r="C9" s="3">
        <f>LOOKUP($A9,'21'!$A$2:$A$220,'21'!$B$2:$B$220)</f>
        <v>5018</v>
      </c>
      <c r="D9" s="3">
        <f>LOOKUP($A9,'22'!$A$2:$A$220,'22'!$B$2:$B$220)</f>
        <v>5683</v>
      </c>
      <c r="E9" s="3">
        <f>LOOKUP($A9,'23'!$A$2:$A$220,'23'!$B$2:$B$220)</f>
        <v>6650</v>
      </c>
      <c r="F9" s="3">
        <f>LOOKUP($A9,'24'!$A$2:$A$220,'24'!$B$2:$B$220)</f>
        <v>8077</v>
      </c>
      <c r="G9" s="3">
        <f>LOOKUP($A9,'25'!$A$2:$A$220,'25'!$B$2:$B$220)</f>
        <v>8227</v>
      </c>
      <c r="H9" s="3">
        <f>LOOKUP($A9,'26'!$A$2:$A$220,'26'!$B$2:$B$220)</f>
        <v>11658</v>
      </c>
      <c r="I9" s="3">
        <f>LOOKUP($A9,'27'!$A$2:$A$220,'27'!$B$2:$B$220)</f>
        <v>14543</v>
      </c>
      <c r="J9" s="3">
        <f>LOOKUP($A9,'28'!$A$2:$A$220,'28'!$B$2:$B$220)</f>
        <v>17089</v>
      </c>
      <c r="K9" s="3">
        <f>LOOKUP($A9,'29'!$A$2:$A$220,'29'!$B$2:$B$220)</f>
        <v>19522</v>
      </c>
      <c r="L9" s="3">
        <f>LOOKUP($A9,'30'!$A$2:$A$220,'30'!$B$2:$B$220)</f>
        <v>22141</v>
      </c>
      <c r="M9" s="3">
        <f>LOOKUP($A9,'31'!$A$2:$A$220,'31'!$B$2:$B$220)</f>
        <v>25150</v>
      </c>
      <c r="N9" s="3">
        <f>LOOKUP($A9,'1'!$A$2:$A$220,'1'!$B$2:$B$220)</f>
        <v>29474</v>
      </c>
      <c r="O9" s="3">
        <f>LOOKUP($A9,'2'!$A$2:$A$220,'2'!$B$2:$B$220)</f>
        <v>33718</v>
      </c>
      <c r="P9" s="3">
        <f>LOOKUP($A9,'3'!$A$2:$A$220,'3'!$B$2:$B$220)</f>
        <v>38168</v>
      </c>
      <c r="Q9" s="3">
        <f>LOOKUP($A9,'4'!$A$2:$A$220,'4'!$B$2:$B$220)</f>
        <v>41903</v>
      </c>
      <c r="R9" s="3">
        <f>LOOKUP($A9,'5'!$A$2:$A$216,'5'!$B$2:$B$216)</f>
        <v>47806</v>
      </c>
      <c r="S9" s="3">
        <f>LOOKUP($A9,'6'!$A$2:$A$220,'6'!$B$2:$B$220)</f>
        <v>51608</v>
      </c>
      <c r="T9" s="3">
        <f>LOOKUP($A9,'7'!$A$2:$A$220,'7'!$B$2:$B$220)</f>
        <v>55242</v>
      </c>
      <c r="U9" s="3">
        <f>LOOKUP($A9,'8'!$A$2:$A$220,'8'!$B$2:$B$220)</f>
        <v>60733</v>
      </c>
    </row>
    <row r="10" spans="1:21" ht="14.25" customHeight="1" x14ac:dyDescent="0.25">
      <c r="A10" s="1" t="s">
        <v>9</v>
      </c>
      <c r="B10" s="3">
        <f>LOOKUP($A10,'20'!$A$2:$A$220,'20'!$B$2:$B$220)</f>
        <v>5615</v>
      </c>
      <c r="C10" s="3">
        <f>LOOKUP($A10,'21'!$A$2:$A$220,'21'!$B$2:$B$220)</f>
        <v>6863</v>
      </c>
      <c r="D10" s="3">
        <f>LOOKUP($A10,'22'!$A$2:$A$220,'22'!$B$2:$B$220)</f>
        <v>7474</v>
      </c>
      <c r="E10" s="3">
        <f>LOOKUP($A10,'23'!$A$2:$A$220,'23'!$B$2:$B$220)</f>
        <v>8795</v>
      </c>
      <c r="F10" s="3">
        <f>LOOKUP($A10,'24'!$A$2:$A$220,'24'!$B$2:$B$220)</f>
        <v>9877</v>
      </c>
      <c r="G10" s="3">
        <f>LOOKUP($A10,'25'!$A$2:$A$220,'25'!$B$2:$B$220)</f>
        <v>10537</v>
      </c>
      <c r="H10" s="3">
        <f>LOOKUP($A10,'26'!$A$2:$A$220,'26'!$B$2:$B$220)</f>
        <v>11811</v>
      </c>
      <c r="I10" s="3">
        <f>LOOKUP($A10,'27'!$A$2:$A$220,'27'!$B$2:$B$220)</f>
        <v>12928</v>
      </c>
      <c r="J10" s="3">
        <f>LOOKUP($A10,'28'!$A$2:$A$220,'28'!$B$2:$B$220)</f>
        <v>14076</v>
      </c>
      <c r="K10" s="3">
        <f>LOOKUP($A10,'29'!$A$2:$A$220,'29'!$B$2:$B$220)</f>
        <v>14829</v>
      </c>
      <c r="L10" s="3">
        <f>LOOKUP($A10,'30'!$A$2:$A$220,'30'!$B$2:$B$220)</f>
        <v>15922</v>
      </c>
      <c r="M10" s="3">
        <f>LOOKUP($A10,'31'!$A$2:$A$220,'31'!$B$2:$B$220)</f>
        <v>16605</v>
      </c>
      <c r="N10" s="3">
        <f>LOOKUP($A10,'1'!$A$2:$A$220,'1'!$B$2:$B$220)</f>
        <v>17768</v>
      </c>
      <c r="O10" s="3">
        <f>LOOKUP($A10,'2'!$A$2:$A$220,'2'!$B$2:$B$220)</f>
        <v>18827</v>
      </c>
      <c r="P10" s="3">
        <f>LOOKUP($A10,'3'!$A$2:$A$220,'3'!$B$2:$B$220)</f>
        <v>19606</v>
      </c>
      <c r="Q10" s="3">
        <f>LOOKUP($A10,'4'!$A$2:$A$220,'4'!$B$2:$B$220)</f>
        <v>20505</v>
      </c>
      <c r="R10" s="3">
        <f>LOOKUP($A10,'5'!$A$2:$A$216,'5'!$B$2:$B$216)</f>
        <v>21100</v>
      </c>
      <c r="S10" s="3">
        <f>LOOKUP($A10,'6'!$A$2:$A$220,'6'!$B$2:$B$220)</f>
        <v>21657</v>
      </c>
      <c r="T10" s="3">
        <f>LOOKUP($A10,'7'!$A$2:$A$220,'7'!$B$2:$B$220)</f>
        <v>22253</v>
      </c>
      <c r="U10" s="3">
        <f>LOOKUP($A10,'8'!$A$2:$A$220,'8'!$B$2:$B$220)</f>
        <v>23280</v>
      </c>
    </row>
    <row r="11" spans="1:21" ht="14.25" customHeight="1" x14ac:dyDescent="0.25">
      <c r="A11" s="1" t="s">
        <v>10</v>
      </c>
      <c r="B11" s="3">
        <f>LOOKUP($A11,'20'!$A$2:$A$220,'20'!$B$2:$B$220)</f>
        <v>2994</v>
      </c>
      <c r="C11" s="3">
        <f>LOOKUP($A11,'21'!$A$2:$A$220,'21'!$B$2:$B$220)</f>
        <v>3631</v>
      </c>
      <c r="D11" s="3">
        <f>LOOKUP($A11,'22'!$A$2:$A$220,'22'!$B$2:$B$220)</f>
        <v>4204</v>
      </c>
      <c r="E11" s="3">
        <f>LOOKUP($A11,'23'!$A$2:$A$220,'23'!$B$2:$B$220)</f>
        <v>4749</v>
      </c>
      <c r="F11" s="3">
        <f>LOOKUP($A11,'24'!$A$2:$A$220,'24'!$B$2:$B$220)</f>
        <v>5560</v>
      </c>
      <c r="G11" s="3">
        <f>LOOKUP($A11,'25'!$A$2:$A$220,'25'!$B$2:$B$220)</f>
        <v>6412</v>
      </c>
      <c r="H11" s="3">
        <f>LOOKUP($A11,'26'!$A$2:$A$220,'26'!$B$2:$B$220)</f>
        <v>7431</v>
      </c>
      <c r="I11" s="3">
        <f>LOOKUP($A11,'27'!$A$2:$A$220,'27'!$B$2:$B$220)</f>
        <v>8603</v>
      </c>
      <c r="J11" s="3">
        <f>LOOKUP($A11,'28'!$A$2:$A$220,'28'!$B$2:$B$220)</f>
        <v>9762</v>
      </c>
      <c r="K11" s="3">
        <f>LOOKUP($A11,'29'!$A$2:$A$220,'29'!$B$2:$B$220)</f>
        <v>10866</v>
      </c>
      <c r="L11" s="3">
        <f>LOOKUP($A11,'30'!$A$2:$A$220,'30'!$B$2:$B$220)</f>
        <v>11750</v>
      </c>
      <c r="M11" s="3">
        <f>LOOKUP($A11,'31'!$A$2:$A$220,'31'!$B$2:$B$220)</f>
        <v>12595</v>
      </c>
      <c r="N11" s="3">
        <f>LOOKUP($A11,'1'!$A$2:$A$220,'1'!$B$2:$B$220)</f>
        <v>13614</v>
      </c>
      <c r="O11" s="3">
        <f>LOOKUP($A11,'2'!$A$2:$A$220,'2'!$B$2:$B$220)</f>
        <v>14697</v>
      </c>
      <c r="P11" s="3">
        <f>LOOKUP($A11,'3'!$A$2:$A$220,'3'!$B$2:$B$220)</f>
        <v>15723</v>
      </c>
      <c r="Q11" s="3">
        <f>LOOKUP($A11,'4'!$A$2:$A$220,'4'!$B$2:$B$220)</f>
        <v>16627</v>
      </c>
      <c r="R11" s="3">
        <f>LOOKUP($A11,'5'!$A$2:$A$216,'5'!$B$2:$B$216)</f>
        <v>17851</v>
      </c>
      <c r="S11" s="3">
        <f>LOOKUP($A11,'6'!$A$2:$A$220,'6'!$B$2:$B$220)</f>
        <v>18803</v>
      </c>
      <c r="T11" s="3">
        <f>LOOKUP($A11,'7'!$A$2:$A$220,'7'!$B$2:$B$220)</f>
        <v>19580</v>
      </c>
      <c r="U11" s="3">
        <f>LOOKUP($A11,'8'!$A$2:$A$220,'8'!$B$2:$B$220)</f>
        <v>20549</v>
      </c>
    </row>
    <row r="12" spans="1:21" ht="14.25" customHeight="1" x14ac:dyDescent="0.25">
      <c r="A12" s="1" t="s">
        <v>11</v>
      </c>
      <c r="B12" s="3">
        <f>LOOKUP($A12,'20'!$A$2:$A$220,'20'!$B$2:$B$220)</f>
        <v>2257</v>
      </c>
      <c r="C12" s="3">
        <f>LOOKUP($A12,'21'!$A$2:$A$220,'21'!$B$2:$B$220)</f>
        <v>2815</v>
      </c>
      <c r="D12" s="3">
        <f>LOOKUP($A12,'22'!$A$2:$A$220,'22'!$B$2:$B$220)</f>
        <v>3401</v>
      </c>
      <c r="E12" s="3">
        <f>LOOKUP($A12,'23'!$A$2:$A$220,'23'!$B$2:$B$220)</f>
        <v>3743</v>
      </c>
      <c r="F12" s="3">
        <f>LOOKUP($A12,'24'!$A$2:$A$220,'24'!$B$2:$B$220)</f>
        <v>4269</v>
      </c>
      <c r="G12" s="3">
        <f>LOOKUP($A12,'25'!$A$2:$A$220,'25'!$B$2:$B$220)</f>
        <v>4937</v>
      </c>
      <c r="H12" s="3">
        <f>LOOKUP($A12,'26'!$A$2:$A$220,'26'!$B$2:$B$220)</f>
        <v>6235</v>
      </c>
      <c r="I12" s="3">
        <f>LOOKUP($A12,'27'!$A$2:$A$220,'27'!$B$2:$B$220)</f>
        <v>7284</v>
      </c>
      <c r="J12" s="3">
        <f>LOOKUP($A12,'28'!$A$2:$A$220,'28'!$B$2:$B$220)</f>
        <v>9134</v>
      </c>
      <c r="K12" s="3">
        <f>LOOKUP($A12,'29'!$A$2:$A$220,'29'!$B$2:$B$220)</f>
        <v>10836</v>
      </c>
      <c r="L12" s="3">
        <f>LOOKUP($A12,'30'!$A$2:$A$220,'30'!$B$2:$B$220)</f>
        <v>11899</v>
      </c>
      <c r="M12" s="3">
        <f>LOOKUP($A12,'31'!$A$2:$A$220,'31'!$B$2:$B$220)</f>
        <v>12775</v>
      </c>
      <c r="N12" s="3">
        <f>LOOKUP($A12,'1'!$A$2:$A$220,'1'!$B$2:$B$220)</f>
        <v>13964</v>
      </c>
      <c r="O12" s="3">
        <f>LOOKUP($A12,'2'!$A$2:$A$220,'2'!$B$2:$B$220)</f>
        <v>15348</v>
      </c>
      <c r="P12" s="3">
        <f>LOOKUP($A12,'3'!$A$2:$A$220,'3'!$B$2:$B$220)</f>
        <v>16770</v>
      </c>
      <c r="Q12" s="3">
        <f>LOOKUP($A12,'4'!$A$2:$A$220,'4'!$B$2:$B$220)</f>
        <v>18431</v>
      </c>
      <c r="R12" s="3">
        <f>LOOKUP($A12,'5'!$A$2:$A$216,'5'!$B$2:$B$216)</f>
        <v>19691</v>
      </c>
      <c r="S12" s="3">
        <f>LOOKUP($A12,'6'!$A$2:$A$220,'6'!$B$2:$B$220)</f>
        <v>20814</v>
      </c>
      <c r="T12" s="3">
        <f>LOOKUP($A12,'7'!$A$2:$A$220,'7'!$B$2:$B$220)</f>
        <v>22194</v>
      </c>
      <c r="U12" s="3">
        <f>LOOKUP($A12,'8'!$A$2:$A$220,'8'!$B$2:$B$220)</f>
        <v>23403</v>
      </c>
    </row>
    <row r="13" spans="1:21" ht="14.25" customHeight="1" x14ac:dyDescent="0.25">
      <c r="A13" s="1" t="s">
        <v>12</v>
      </c>
      <c r="B13" s="3">
        <f>LOOKUP($A13,'20'!$A$2:$A$220,'20'!$B$2:$B$220)</f>
        <v>8652</v>
      </c>
      <c r="C13" s="3">
        <f>LOOKUP($A13,'21'!$A$2:$A$220,'21'!$B$2:$B$220)</f>
        <v>8799</v>
      </c>
      <c r="D13" s="3">
        <f>LOOKUP($A13,'22'!$A$2:$A$220,'22'!$B$2:$B$220)</f>
        <v>8897</v>
      </c>
      <c r="E13" s="3">
        <f>LOOKUP($A13,'23'!$A$2:$A$220,'23'!$B$2:$B$220)</f>
        <v>8961</v>
      </c>
      <c r="F13" s="3">
        <f>LOOKUP($A13,'24'!$A$2:$A$220,'24'!$B$2:$B$220)</f>
        <v>9037</v>
      </c>
      <c r="G13" s="3">
        <f>LOOKUP($A13,'25'!$A$2:$A$220,'25'!$B$2:$B$220)</f>
        <v>9137</v>
      </c>
      <c r="H13" s="3">
        <f>LOOKUP($A13,'26'!$A$2:$A$220,'26'!$B$2:$B$220)</f>
        <v>9241</v>
      </c>
      <c r="I13" s="3">
        <f>LOOKUP($A13,'27'!$A$2:$A$220,'27'!$B$2:$B$220)</f>
        <v>9332</v>
      </c>
      <c r="J13" s="3">
        <f>LOOKUP($A13,'28'!$A$2:$A$220,'28'!$B$2:$B$220)</f>
        <v>9478</v>
      </c>
      <c r="K13" s="3">
        <f>LOOKUP($A13,'29'!$A$2:$A$220,'29'!$B$2:$B$220)</f>
        <v>9583</v>
      </c>
      <c r="L13" s="3">
        <f>LOOKUP($A13,'30'!$A$2:$A$220,'30'!$B$2:$B$220)</f>
        <v>9661</v>
      </c>
      <c r="M13" s="3">
        <f>LOOKUP($A13,'31'!$A$2:$A$220,'31'!$B$2:$B$220)</f>
        <v>9786</v>
      </c>
      <c r="N13" s="3">
        <f>LOOKUP($A13,'1'!$A$2:$A$220,'1'!$B$2:$B$220)</f>
        <v>9887</v>
      </c>
      <c r="O13" s="3">
        <f>LOOKUP($A13,'2'!$A$2:$A$220,'2'!$B$2:$B$220)</f>
        <v>9976</v>
      </c>
      <c r="P13" s="3">
        <f>LOOKUP($A13,'3'!$A$2:$A$220,'3'!$B$2:$B$220)</f>
        <v>10062</v>
      </c>
      <c r="Q13" s="3">
        <f>LOOKUP($A13,'4'!$A$2:$A$220,'4'!$B$2:$B$220)</f>
        <v>10156</v>
      </c>
      <c r="R13" s="3">
        <f>LOOKUP($A13,'5'!$A$2:$A$216,'5'!$B$2:$B$216)</f>
        <v>10237</v>
      </c>
      <c r="S13" s="3">
        <f>LOOKUP($A13,'6'!$A$2:$A$220,'6'!$B$2:$B$220)</f>
        <v>10284</v>
      </c>
      <c r="T13" s="3">
        <f>LOOKUP($A13,'7'!$A$2:$A$220,'7'!$B$2:$B$220)</f>
        <v>10331</v>
      </c>
      <c r="U13" s="3">
        <f>LOOKUP($A13,'8'!$A$2:$A$220,'8'!$B$2:$B$220)</f>
        <v>10384</v>
      </c>
    </row>
    <row r="14" spans="1:21" ht="14.25" customHeight="1" x14ac:dyDescent="0.25">
      <c r="A14" s="1" t="s">
        <v>13</v>
      </c>
      <c r="B14" s="2">
        <f>LOOKUP($A14,'20'!$A$2:$A$220,'20'!$B$2:$B$220)</f>
        <v>670</v>
      </c>
      <c r="C14" s="2">
        <f>LOOKUP($A14,'21'!$A$2:$A$220,'21'!$B$2:$B$220)</f>
        <v>947</v>
      </c>
      <c r="D14" s="3">
        <f>LOOKUP($A14,'22'!$A$2:$A$220,'22'!$B$2:$B$220)</f>
        <v>1236</v>
      </c>
      <c r="E14" s="3">
        <f>LOOKUP($A14,'23'!$A$2:$A$220,'23'!$B$2:$B$220)</f>
        <v>1529</v>
      </c>
      <c r="F14" s="3">
        <f>LOOKUP($A14,'24'!$A$2:$A$220,'24'!$B$2:$B$220)</f>
        <v>1872</v>
      </c>
      <c r="G14" s="3">
        <f>LOOKUP($A14,'25'!$A$2:$A$220,'25'!$B$2:$B$220)</f>
        <v>1874</v>
      </c>
      <c r="H14" s="3">
        <f>LOOKUP($A14,'26'!$A$2:$A$220,'26'!$B$2:$B$220)</f>
        <v>3629</v>
      </c>
      <c r="I14" s="3">
        <f>LOOKUP($A14,'27'!$A$2:$A$220,'27'!$B$2:$B$220)</f>
        <v>5698</v>
      </c>
      <c r="J14" s="3">
        <f>LOOKUP($A14,'28'!$A$2:$A$220,'28'!$B$2:$B$220)</f>
        <v>7402</v>
      </c>
      <c r="K14" s="3">
        <f>LOOKUP($A14,'29'!$A$2:$A$220,'29'!$B$2:$B$220)</f>
        <v>9217</v>
      </c>
      <c r="L14" s="3">
        <f>LOOKUP($A14,'30'!$A$2:$A$220,'30'!$B$2:$B$220)</f>
        <v>10827</v>
      </c>
      <c r="M14" s="3">
        <f>LOOKUP($A14,'31'!$A$2:$A$220,'31'!$B$2:$B$220)</f>
        <v>13531</v>
      </c>
      <c r="N14" s="3">
        <f>LOOKUP($A14,'1'!$A$2:$A$220,'1'!$B$2:$B$220)</f>
        <v>15679</v>
      </c>
      <c r="O14" s="3">
        <f>LOOKUP($A14,'2'!$A$2:$A$220,'2'!$B$2:$B$220)</f>
        <v>18135</v>
      </c>
      <c r="P14" s="3">
        <f>LOOKUP($A14,'3'!$A$2:$A$220,'3'!$B$2:$B$220)</f>
        <v>20921</v>
      </c>
      <c r="Q14" s="3">
        <f>LOOKUP($A14,'4'!$A$2:$A$220,'4'!$B$2:$B$220)</f>
        <v>23934</v>
      </c>
      <c r="R14" s="3">
        <f>LOOKUP($A14,'5'!$A$2:$A$216,'5'!$B$2:$B$216)</f>
        <v>27069</v>
      </c>
      <c r="S14" s="3">
        <f>LOOKUP($A14,'6'!$A$2:$A$220,'6'!$B$2:$B$220)</f>
        <v>30217</v>
      </c>
      <c r="T14" s="3">
        <f>LOOKUP($A14,'7'!$A$2:$A$220,'7'!$B$2:$B$220)</f>
        <v>34109</v>
      </c>
      <c r="U14" s="3">
        <f>LOOKUP($A14,'8'!$A$2:$A$220,'8'!$B$2:$B$220)</f>
        <v>38226</v>
      </c>
    </row>
    <row r="15" spans="1:21" ht="14.25" customHeight="1" x14ac:dyDescent="0.25">
      <c r="A15" s="1" t="s">
        <v>14</v>
      </c>
      <c r="B15" s="3">
        <f>LOOKUP($A15,'20'!$A$2:$A$220,'20'!$B$2:$B$220)</f>
        <v>2649</v>
      </c>
      <c r="C15" s="3">
        <f>LOOKUP($A15,'21'!$A$2:$A$220,'21'!$B$2:$B$220)</f>
        <v>2992</v>
      </c>
      <c r="D15" s="3">
        <f>LOOKUP($A15,'22'!$A$2:$A$220,'22'!$B$2:$B$220)</f>
        <v>3582</v>
      </c>
      <c r="E15" s="3">
        <f>LOOKUP($A15,'23'!$A$2:$A$220,'23'!$B$2:$B$220)</f>
        <v>4474</v>
      </c>
      <c r="F15" s="3">
        <f>LOOKUP($A15,'24'!$A$2:$A$220,'24'!$B$2:$B$220)</f>
        <v>5283</v>
      </c>
      <c r="G15" s="3">
        <f>LOOKUP($A15,'25'!$A$2:$A$220,'25'!$B$2:$B$220)</f>
        <v>5588</v>
      </c>
      <c r="H15" s="3">
        <f>LOOKUP($A15,'26'!$A$2:$A$220,'26'!$B$2:$B$220)</f>
        <v>6909</v>
      </c>
      <c r="I15" s="3">
        <f>LOOKUP($A15,'27'!$A$2:$A$220,'27'!$B$2:$B$220)</f>
        <v>7657</v>
      </c>
      <c r="J15" s="3">
        <f>LOOKUP($A15,'28'!$A$2:$A$220,'28'!$B$2:$B$220)</f>
        <v>8271</v>
      </c>
      <c r="K15" s="3">
        <f>LOOKUP($A15,'29'!$A$2:$A$220,'29'!$B$2:$B$220)</f>
        <v>8788</v>
      </c>
      <c r="L15" s="3">
        <f>LOOKUP($A15,'30'!$A$2:$A$220,'30'!$B$2:$B$220)</f>
        <v>9618</v>
      </c>
      <c r="M15" s="3">
        <f>LOOKUP($A15,'31'!$A$2:$A$220,'31'!$B$2:$B$220)</f>
        <v>10180</v>
      </c>
      <c r="N15" s="3">
        <f>LOOKUP($A15,'1'!$A$2:$A$220,'1'!$B$2:$B$220)</f>
        <v>10668</v>
      </c>
      <c r="O15" s="3">
        <f>LOOKUP($A15,'2'!$A$2:$A$220,'2'!$B$2:$B$220)</f>
        <v>11129</v>
      </c>
      <c r="P15" s="3">
        <f>LOOKUP($A15,'3'!$A$2:$A$220,'3'!$B$2:$B$220)</f>
        <v>11524</v>
      </c>
      <c r="Q15" s="3">
        <f>LOOKUP($A15,'4'!$A$2:$A$220,'4'!$B$2:$B$220)</f>
        <v>11781</v>
      </c>
      <c r="R15" s="3">
        <f>LOOKUP($A15,'5'!$A$2:$A$216,'5'!$B$2:$B$216)</f>
        <v>12051</v>
      </c>
      <c r="S15" s="3">
        <f>LOOKUP($A15,'6'!$A$2:$A$220,'6'!$B$2:$B$220)</f>
        <v>12297</v>
      </c>
      <c r="T15" s="3">
        <f>LOOKUP($A15,'7'!$A$2:$A$220,'7'!$B$2:$B$220)</f>
        <v>12639</v>
      </c>
      <c r="U15" s="3">
        <f>LOOKUP($A15,'8'!$A$2:$A$220,'8'!$B$2:$B$220)</f>
        <v>12942</v>
      </c>
    </row>
    <row r="16" spans="1:21" ht="14.25" customHeight="1" x14ac:dyDescent="0.25">
      <c r="A16" s="1" t="s">
        <v>15</v>
      </c>
      <c r="B16" s="3">
        <f>LOOKUP($A16,'20'!$A$2:$A$220,'20'!$B$2:$B$220)</f>
        <v>1087</v>
      </c>
      <c r="C16" s="3">
        <f>LOOKUP($A16,'21'!$A$2:$A$220,'21'!$B$2:$B$220)</f>
        <v>1328</v>
      </c>
      <c r="D16" s="3">
        <f>LOOKUP($A16,'22'!$A$2:$A$220,'22'!$B$2:$B$220)</f>
        <v>1470</v>
      </c>
      <c r="E16" s="3">
        <f>LOOKUP($A16,'23'!$A$2:$A$220,'23'!$B$2:$B$220)</f>
        <v>2091</v>
      </c>
      <c r="F16" s="3">
        <f>LOOKUP($A16,'24'!$A$2:$A$220,'24'!$B$2:$B$220)</f>
        <v>2792</v>
      </c>
      <c r="G16" s="3">
        <f>LOOKUP($A16,'25'!$A$2:$A$220,'25'!$B$2:$B$220)</f>
        <v>2923</v>
      </c>
      <c r="H16" s="3">
        <f>LOOKUP($A16,'26'!$A$2:$A$220,'26'!$B$2:$B$220)</f>
        <v>4043</v>
      </c>
      <c r="I16" s="3">
        <f>LOOKUP($A16,'27'!$A$2:$A$220,'27'!$B$2:$B$220)</f>
        <v>4689</v>
      </c>
      <c r="J16" s="3">
        <f>LOOKUP($A16,'28'!$A$2:$A$220,'28'!$B$2:$B$220)</f>
        <v>5655</v>
      </c>
      <c r="K16" s="3">
        <f>LOOKUP($A16,'29'!$A$2:$A$220,'29'!$B$2:$B$220)</f>
        <v>6320</v>
      </c>
      <c r="L16" s="3">
        <f>LOOKUP($A16,'30'!$A$2:$A$220,'30'!$B$2:$B$220)</f>
        <v>7448</v>
      </c>
      <c r="M16" s="3">
        <f>LOOKUP($A16,'31'!$A$2:$A$220,'31'!$B$2:$B$220)</f>
        <v>8612</v>
      </c>
      <c r="N16" s="3">
        <f>LOOKUP($A16,'1'!$A$2:$A$220,'1'!$B$2:$B$220)</f>
        <v>9489</v>
      </c>
      <c r="O16" s="3">
        <f>LOOKUP($A16,'2'!$A$2:$A$220,'2'!$B$2:$B$220)</f>
        <v>11283</v>
      </c>
      <c r="P16" s="3">
        <f>LOOKUP($A16,'3'!$A$2:$A$220,'3'!$B$2:$B$220)</f>
        <v>12375</v>
      </c>
      <c r="Q16" s="3">
        <f>LOOKUP($A16,'4'!$A$2:$A$220,'4'!$B$2:$B$220)</f>
        <v>13912</v>
      </c>
      <c r="R16" s="3">
        <f>LOOKUP($A16,'5'!$A$2:$A$216,'5'!$B$2:$B$216)</f>
        <v>15512</v>
      </c>
      <c r="S16" s="3">
        <f>LOOKUP($A16,'6'!$A$2:$A$220,'6'!$B$2:$B$220)</f>
        <v>16667</v>
      </c>
      <c r="T16" s="3">
        <f>LOOKUP($A16,'7'!$A$2:$A$220,'7'!$B$2:$B$220)</f>
        <v>17897</v>
      </c>
      <c r="U16" s="3">
        <f>LOOKUP($A16,'8'!$A$2:$A$220,'8'!$B$2:$B$220)</f>
        <v>19438</v>
      </c>
    </row>
    <row r="17" spans="1:21" ht="14.25" customHeight="1" x14ac:dyDescent="0.25">
      <c r="A17" s="1" t="s">
        <v>16</v>
      </c>
      <c r="B17" s="3">
        <f>LOOKUP($A17,'20'!$A$2:$A$220,'20'!$B$2:$B$220)</f>
        <v>1020</v>
      </c>
      <c r="C17" s="3">
        <f>LOOKUP($A17,'21'!$A$2:$A$220,'21'!$B$2:$B$220)</f>
        <v>1280</v>
      </c>
      <c r="D17" s="3">
        <f>LOOKUP($A17,'22'!$A$2:$A$220,'22'!$B$2:$B$220)</f>
        <v>1600</v>
      </c>
      <c r="E17" s="3">
        <f>LOOKUP($A17,'23'!$A$2:$A$220,'23'!$B$2:$B$220)</f>
        <v>2060</v>
      </c>
      <c r="F17" s="3">
        <f>LOOKUP($A17,'24'!$A$2:$A$220,'24'!$B$2:$B$220)</f>
        <v>2362</v>
      </c>
      <c r="G17" s="3">
        <f>LOOKUP($A17,'25'!$A$2:$A$220,'25'!$B$2:$B$220)</f>
        <v>2995</v>
      </c>
      <c r="H17" s="3">
        <f>LOOKUP($A17,'26'!$A$2:$A$220,'26'!$B$2:$B$220)</f>
        <v>3544</v>
      </c>
      <c r="I17" s="3">
        <f>LOOKUP($A17,'27'!$A$2:$A$220,'27'!$B$2:$B$220)</f>
        <v>4268</v>
      </c>
      <c r="J17" s="3">
        <f>LOOKUP($A17,'28'!$A$2:$A$220,'28'!$B$2:$B$220)</f>
        <v>5170</v>
      </c>
      <c r="K17" s="3">
        <f>LOOKUP($A17,'29'!$A$2:$A$220,'29'!$B$2:$B$220)</f>
        <v>5962</v>
      </c>
      <c r="L17" s="3">
        <f>LOOKUP($A17,'30'!$A$2:$A$220,'30'!$B$2:$B$220)</f>
        <v>6408</v>
      </c>
      <c r="M17" s="3">
        <f>LOOKUP($A17,'31'!$A$2:$A$220,'31'!$B$2:$B$220)</f>
        <v>7443</v>
      </c>
      <c r="N17" s="3">
        <f>LOOKUP($A17,'1'!$A$2:$A$220,'1'!$B$2:$B$220)</f>
        <v>8251</v>
      </c>
      <c r="O17" s="3">
        <f>LOOKUP($A17,'2'!$A$2:$A$220,'2'!$B$2:$B$220)</f>
        <v>9034</v>
      </c>
      <c r="P17" s="3">
        <f>LOOKUP($A17,'3'!$A$2:$A$220,'3'!$B$2:$B$220)</f>
        <v>9886</v>
      </c>
      <c r="Q17" s="3">
        <f>LOOKUP($A17,'4'!$A$2:$A$220,'4'!$B$2:$B$220)</f>
        <v>10524</v>
      </c>
      <c r="R17" s="3">
        <f>LOOKUP($A17,'5'!$A$2:$A$216,'5'!$B$2:$B$216)</f>
        <v>11278</v>
      </c>
      <c r="S17" s="3">
        <f>LOOKUP($A17,'6'!$A$2:$A$220,'6'!$B$2:$B$220)</f>
        <v>11730</v>
      </c>
      <c r="T17" s="3">
        <f>LOOKUP($A17,'7'!$A$2:$A$220,'7'!$B$2:$B$220)</f>
        <v>12442</v>
      </c>
      <c r="U17" s="3">
        <f>LOOKUP($A17,'8'!$A$2:$A$220,'8'!$B$2:$B$220)</f>
        <v>13141</v>
      </c>
    </row>
    <row r="18" spans="1:21" ht="14.25" customHeight="1" x14ac:dyDescent="0.25">
      <c r="A18" s="1" t="s">
        <v>17</v>
      </c>
      <c r="B18" s="3">
        <f>LOOKUP($A18,'20'!$A$2:$A$220,'20'!$B$2:$B$220)</f>
        <v>1959</v>
      </c>
      <c r="C18" s="3">
        <f>LOOKUP($A18,'21'!$A$2:$A$220,'21'!$B$2:$B$220)</f>
        <v>2164</v>
      </c>
      <c r="D18" s="3">
        <f>LOOKUP($A18,'22'!$A$2:$A$220,'22'!$B$2:$B$220)</f>
        <v>2385</v>
      </c>
      <c r="E18" s="3">
        <f>LOOKUP($A18,'23'!$A$2:$A$220,'23'!$B$2:$B$220)</f>
        <v>2625</v>
      </c>
      <c r="F18" s="3">
        <f>LOOKUP($A18,'24'!$A$2:$A$220,'24'!$B$2:$B$220)</f>
        <v>2866</v>
      </c>
      <c r="G18" s="3">
        <f>LOOKUP($A18,'25'!$A$2:$A$220,'25'!$B$2:$B$220)</f>
        <v>3034</v>
      </c>
      <c r="H18" s="3">
        <f>LOOKUP($A18,'26'!$A$2:$A$220,'26'!$B$2:$B$220)</f>
        <v>3372</v>
      </c>
      <c r="I18" s="3">
        <f>LOOKUP($A18,'27'!$A$2:$A$220,'27'!$B$2:$B$220)</f>
        <v>3755</v>
      </c>
      <c r="J18" s="3">
        <f>LOOKUP($A18,'28'!$A$2:$A$220,'28'!$B$2:$B$220)</f>
        <v>4015</v>
      </c>
      <c r="K18" s="3">
        <f>LOOKUP($A18,'29'!$A$2:$A$220,'29'!$B$2:$B$220)</f>
        <v>4284</v>
      </c>
      <c r="L18" s="3">
        <f>LOOKUP($A18,'30'!$A$2:$A$220,'30'!$B$2:$B$220)</f>
        <v>4445</v>
      </c>
      <c r="M18" s="3">
        <f>LOOKUP($A18,'31'!$A$2:$A$220,'31'!$B$2:$B$220)</f>
        <v>4641</v>
      </c>
      <c r="N18" s="3">
        <f>LOOKUP($A18,'1'!$A$2:$A$220,'1'!$B$2:$B$220)</f>
        <v>4863</v>
      </c>
      <c r="O18" s="3">
        <f>LOOKUP($A18,'2'!$A$2:$A$220,'2'!$B$2:$B$220)</f>
        <v>5147</v>
      </c>
      <c r="P18" s="3">
        <f>LOOKUP($A18,'3'!$A$2:$A$220,'3'!$B$2:$B$220)</f>
        <v>5370</v>
      </c>
      <c r="Q18" s="3">
        <f>LOOKUP($A18,'4'!$A$2:$A$220,'4'!$B$2:$B$220)</f>
        <v>5550</v>
      </c>
      <c r="R18" s="3">
        <f>LOOKUP($A18,'5'!$A$2:$A$216,'5'!$B$2:$B$216)</f>
        <v>5687</v>
      </c>
      <c r="S18" s="3">
        <f>LOOKUP($A18,'6'!$A$2:$A$220,'6'!$B$2:$B$220)</f>
        <v>5865</v>
      </c>
      <c r="T18" s="3">
        <f>LOOKUP($A18,'7'!$A$2:$A$220,'7'!$B$2:$B$220)</f>
        <v>6086</v>
      </c>
      <c r="U18" s="3">
        <f>LOOKUP($A18,'8'!$A$2:$A$220,'8'!$B$2:$B$220)</f>
        <v>6042</v>
      </c>
    </row>
    <row r="19" spans="1:21" ht="14.25" customHeight="1" x14ac:dyDescent="0.25">
      <c r="A19" s="1" t="s">
        <v>18</v>
      </c>
      <c r="B19" s="2">
        <f>LOOKUP($A19,'20'!$A$2:$A$220,'20'!$B$2:$B$220)</f>
        <v>970</v>
      </c>
      <c r="C19" s="3">
        <f>LOOKUP($A19,'21'!$A$2:$A$220,'21'!$B$2:$B$220)</f>
        <v>1178</v>
      </c>
      <c r="D19" s="3">
        <f>LOOKUP($A19,'22'!$A$2:$A$220,'22'!$B$2:$B$220)</f>
        <v>1546</v>
      </c>
      <c r="E19" s="3">
        <f>LOOKUP($A19,'23'!$A$2:$A$220,'23'!$B$2:$B$220)</f>
        <v>1924</v>
      </c>
      <c r="F19" s="3">
        <f>LOOKUP($A19,'24'!$A$2:$A$220,'24'!$B$2:$B$220)</f>
        <v>2247</v>
      </c>
      <c r="G19" s="3">
        <f>LOOKUP($A19,'25'!$A$2:$A$220,'25'!$B$2:$B$220)</f>
        <v>2274</v>
      </c>
      <c r="H19" s="3">
        <f>LOOKUP($A19,'26'!$A$2:$A$220,'26'!$B$2:$B$220)</f>
        <v>2985</v>
      </c>
      <c r="I19" s="3">
        <f>LOOKUP($A19,'27'!$A$2:$A$220,'27'!$B$2:$B$220)</f>
        <v>3417</v>
      </c>
      <c r="J19" s="3">
        <f>LOOKUP($A19,'28'!$A$2:$A$220,'28'!$B$2:$B$220)</f>
        <v>3904</v>
      </c>
      <c r="K19" s="3">
        <f>LOOKUP($A19,'29'!$A$2:$A$220,'29'!$B$2:$B$220)</f>
        <v>4256</v>
      </c>
      <c r="L19" s="3">
        <f>LOOKUP($A19,'30'!$A$2:$A$220,'30'!$B$2:$B$220)</f>
        <v>4630</v>
      </c>
      <c r="M19" s="3">
        <f>LOOKUP($A19,'31'!$A$2:$A$220,'31'!$B$2:$B$220)</f>
        <v>5717</v>
      </c>
      <c r="N19" s="3">
        <f>LOOKUP($A19,'1'!$A$2:$A$220,'1'!$B$2:$B$220)</f>
        <v>5923</v>
      </c>
      <c r="O19" s="3">
        <f>LOOKUP($A19,'2'!$A$2:$A$220,'2'!$B$2:$B$220)</f>
        <v>8044</v>
      </c>
      <c r="P19" s="3">
        <f>LOOKUP($A19,'3'!$A$2:$A$220,'3'!$B$2:$B$220)</f>
        <v>9194</v>
      </c>
      <c r="Q19" s="3">
        <f>LOOKUP($A19,'4'!$A$2:$A$220,'4'!$B$2:$B$220)</f>
        <v>10360</v>
      </c>
      <c r="R19" s="3">
        <f>LOOKUP($A19,'5'!$A$2:$A$216,'5'!$B$2:$B$216)</f>
        <v>11130</v>
      </c>
      <c r="S19" s="3">
        <f>LOOKUP($A19,'6'!$A$2:$A$220,'6'!$B$2:$B$220)</f>
        <v>12183</v>
      </c>
      <c r="T19" s="3">
        <f>LOOKUP($A19,'7'!$A$2:$A$220,'7'!$B$2:$B$220)</f>
        <v>14034</v>
      </c>
      <c r="U19" s="3">
        <f>LOOKUP($A19,'8'!$A$2:$A$220,'8'!$B$2:$B$220)</f>
        <v>16188</v>
      </c>
    </row>
    <row r="20" spans="1:21" ht="14.25" customHeight="1" x14ac:dyDescent="0.25">
      <c r="A20" s="1" t="s">
        <v>19</v>
      </c>
      <c r="B20" s="2">
        <f>LOOKUP($A20,'20'!$A$2:$A$220,'20'!$B$2:$B$220)</f>
        <v>705</v>
      </c>
      <c r="C20" s="2">
        <f>LOOKUP($A20,'21'!$A$2:$A$220,'21'!$B$2:$B$220)</f>
        <v>883</v>
      </c>
      <c r="D20" s="3">
        <f>LOOKUP($A20,'22'!$A$2:$A$220,'22'!$B$2:$B$220)</f>
        <v>1071</v>
      </c>
      <c r="E20" s="3">
        <f>LOOKUP($A20,'23'!$A$2:$A$220,'23'!$B$2:$B$220)</f>
        <v>1442</v>
      </c>
      <c r="F20" s="3">
        <f>LOOKUP($A20,'24'!$A$2:$A$220,'24'!$B$2:$B$220)</f>
        <v>1930</v>
      </c>
      <c r="G20" s="3">
        <f>LOOKUP($A20,'25'!$A$2:$A$220,'25'!$B$2:$B$220)</f>
        <v>2170</v>
      </c>
      <c r="H20" s="3">
        <f>LOOKUP($A20,'26'!$A$2:$A$220,'26'!$B$2:$B$220)</f>
        <v>2693</v>
      </c>
      <c r="I20" s="3">
        <f>LOOKUP($A20,'27'!$A$2:$A$220,'27'!$B$2:$B$220)</f>
        <v>3035</v>
      </c>
      <c r="J20" s="3">
        <f>LOOKUP($A20,'28'!$A$2:$A$220,'28'!$B$2:$B$220)</f>
        <v>3619</v>
      </c>
      <c r="K20" s="3">
        <f>LOOKUP($A20,'29'!$A$2:$A$220,'29'!$B$2:$B$220)</f>
        <v>4247</v>
      </c>
      <c r="L20" s="3">
        <f>LOOKUP($A20,'30'!$A$2:$A$220,'30'!$B$2:$B$220)</f>
        <v>4695</v>
      </c>
      <c r="M20" s="3">
        <f>LOOKUP($A20,'31'!$A$2:$A$220,'31'!$B$2:$B$220)</f>
        <v>5358</v>
      </c>
      <c r="N20" s="3">
        <f>LOOKUP($A20,'1'!$A$2:$A$220,'1'!$B$2:$B$220)</f>
        <v>6092</v>
      </c>
      <c r="O20" s="3">
        <f>LOOKUP($A20,'2'!$A$2:$A$220,'2'!$B$2:$B$220)</f>
        <v>6857</v>
      </c>
      <c r="P20" s="3">
        <f>LOOKUP($A20,'3'!$A$2:$A$220,'3'!$B$2:$B$220)</f>
        <v>7428</v>
      </c>
      <c r="Q20" s="3">
        <f>LOOKUP($A20,'4'!$A$2:$A$220,'4'!$B$2:$B$220)</f>
        <v>7851</v>
      </c>
      <c r="R20" s="3">
        <f>LOOKUP($A20,'5'!$A$2:$A$216,'5'!$B$2:$B$216)</f>
        <v>8430</v>
      </c>
      <c r="S20" s="3">
        <f>LOOKUP($A20,'6'!$A$2:$A$220,'6'!$B$2:$B$220)</f>
        <v>8904</v>
      </c>
      <c r="T20" s="3">
        <f>LOOKUP($A20,'7'!$A$2:$A$220,'7'!$B$2:$B$220)</f>
        <v>9248</v>
      </c>
      <c r="U20" s="3">
        <f>LOOKUP($A20,'8'!$A$2:$A$220,'8'!$B$2:$B$220)</f>
        <v>9404</v>
      </c>
    </row>
    <row r="21" spans="1:21" ht="14.25" customHeight="1" x14ac:dyDescent="0.25">
      <c r="A21" s="1" t="s">
        <v>20</v>
      </c>
      <c r="B21" s="2">
        <f>LOOKUP($A21,'20'!$A$2:$A$220,'20'!$B$2:$B$220)</f>
        <v>928</v>
      </c>
      <c r="C21" s="3">
        <f>LOOKUP($A21,'21'!$A$2:$A$220,'21'!$B$2:$B$220)</f>
        <v>1072</v>
      </c>
      <c r="D21" s="3">
        <f>LOOKUP($A21,'22'!$A$2:$A$220,'22'!$B$2:$B$220)</f>
        <v>1609</v>
      </c>
      <c r="E21" s="3">
        <f>LOOKUP($A21,'23'!$A$2:$A$220,'23'!$B$2:$B$220)</f>
        <v>1887</v>
      </c>
      <c r="F21" s="3">
        <f>LOOKUP($A21,'24'!$A$2:$A$220,'24'!$B$2:$B$220)</f>
        <v>2317</v>
      </c>
      <c r="G21" s="3">
        <f>LOOKUP($A21,'25'!$A$2:$A$220,'25'!$B$2:$B$220)</f>
        <v>2431</v>
      </c>
      <c r="H21" s="3">
        <f>LOOKUP($A21,'26'!$A$2:$A$220,'26'!$B$2:$B$220)</f>
        <v>3050</v>
      </c>
      <c r="I21" s="3">
        <f>LOOKUP($A21,'27'!$A$2:$A$220,'27'!$B$2:$B$220)</f>
        <v>3180</v>
      </c>
      <c r="J21" s="3">
        <f>LOOKUP($A21,'28'!$A$2:$A$220,'28'!$B$2:$B$220)</f>
        <v>3635</v>
      </c>
      <c r="K21" s="3">
        <f>LOOKUP($A21,'29'!$A$2:$A$220,'29'!$B$2:$B$220)</f>
        <v>4163</v>
      </c>
      <c r="L21" s="3">
        <f>LOOKUP($A21,'30'!$A$2:$A$220,'30'!$B$2:$B$220)</f>
        <v>4460</v>
      </c>
      <c r="M21" s="3">
        <f>LOOKUP($A21,'31'!$A$2:$A$220,'31'!$B$2:$B$220)</f>
        <v>4763</v>
      </c>
      <c r="N21" s="3">
        <f>LOOKUP($A21,'1'!$A$2:$A$220,'1'!$B$2:$B$220)</f>
        <v>4864</v>
      </c>
      <c r="O21" s="3">
        <f>LOOKUP($A21,'2'!$A$2:$A$220,'2'!$B$2:$B$220)</f>
        <v>5314</v>
      </c>
      <c r="P21" s="3">
        <f>LOOKUP($A21,'3'!$A$2:$A$220,'3'!$B$2:$B$220)</f>
        <v>5454</v>
      </c>
      <c r="Q21" s="3">
        <f>LOOKUP($A21,'4'!$A$2:$A$220,'4'!$B$2:$B$220)</f>
        <v>5550</v>
      </c>
      <c r="R21" s="3">
        <f>LOOKUP($A21,'5'!$A$2:$A$216,'5'!$B$2:$B$216)</f>
        <v>5750</v>
      </c>
      <c r="S21" s="3">
        <f>LOOKUP($A21,'6'!$A$2:$A$220,'6'!$B$2:$B$220)</f>
        <v>5895</v>
      </c>
      <c r="T21" s="3">
        <f>LOOKUP($A21,'7'!$A$2:$A$220,'7'!$B$2:$B$220)</f>
        <v>5988</v>
      </c>
      <c r="U21" s="3">
        <f>LOOKUP($A21,'8'!$A$2:$A$220,'8'!$B$2:$B$220)</f>
        <v>6052</v>
      </c>
    </row>
    <row r="22" spans="1:21" ht="14.25" customHeight="1" x14ac:dyDescent="0.25">
      <c r="A22" s="1" t="s">
        <v>21</v>
      </c>
      <c r="B22" s="3">
        <f>LOOKUP($A22,'20'!$A$2:$A$220,'20'!$B$2:$B$220)</f>
        <v>1639</v>
      </c>
      <c r="C22" s="3">
        <f>LOOKUP($A22,'21'!$A$2:$A$220,'21'!$B$2:$B$220)</f>
        <v>1770</v>
      </c>
      <c r="D22" s="3">
        <f>LOOKUP($A22,'22'!$A$2:$A$220,'22'!$B$2:$B$220)</f>
        <v>1934</v>
      </c>
      <c r="E22" s="3">
        <f>LOOKUP($A22,'23'!$A$2:$A$220,'23'!$B$2:$B$220)</f>
        <v>2046</v>
      </c>
      <c r="F22" s="3">
        <f>LOOKUP($A22,'24'!$A$2:$A$220,'24'!$B$2:$B$220)</f>
        <v>2299</v>
      </c>
      <c r="G22" s="3">
        <f>LOOKUP($A22,'25'!$A$2:$A$220,'25'!$B$2:$B$220)</f>
        <v>2526</v>
      </c>
      <c r="H22" s="3">
        <f>LOOKUP($A22,'26'!$A$2:$A$220,'26'!$B$2:$B$220)</f>
        <v>2840</v>
      </c>
      <c r="I22" s="3">
        <f>LOOKUP($A22,'27'!$A$2:$A$220,'27'!$B$2:$B$220)</f>
        <v>3069</v>
      </c>
      <c r="J22" s="3">
        <f>LOOKUP($A22,'28'!$A$2:$A$220,'28'!$B$2:$B$220)</f>
        <v>3447</v>
      </c>
      <c r="K22" s="3">
        <f>LOOKUP($A22,'29'!$A$2:$A$220,'29'!$B$2:$B$220)</f>
        <v>3700</v>
      </c>
      <c r="L22" s="3">
        <f>LOOKUP($A22,'30'!$A$2:$A$220,'30'!$B$2:$B$220)</f>
        <v>4028</v>
      </c>
      <c r="M22" s="3">
        <f>LOOKUP($A22,'31'!$A$2:$A$220,'31'!$B$2:$B$220)</f>
        <v>4435</v>
      </c>
      <c r="N22" s="3">
        <f>LOOKUP($A22,'1'!$A$2:$A$220,'1'!$B$2:$B$220)</f>
        <v>4947</v>
      </c>
      <c r="O22" s="3">
        <f>LOOKUP($A22,'2'!$A$2:$A$220,'2'!$B$2:$B$220)</f>
        <v>5568</v>
      </c>
      <c r="P22" s="3">
        <f>LOOKUP($A22,'3'!$A$2:$A$220,'3'!$B$2:$B$220)</f>
        <v>6131</v>
      </c>
      <c r="Q22" s="3">
        <f>LOOKUP($A22,'4'!$A$2:$A$220,'4'!$B$2:$B$220)</f>
        <v>6443</v>
      </c>
      <c r="R22" s="3">
        <f>LOOKUP($A22,'5'!$A$2:$A$216,'5'!$B$2:$B$216)</f>
        <v>6830</v>
      </c>
      <c r="S22" s="3">
        <f>LOOKUP($A22,'6'!$A$2:$A$220,'6'!$B$2:$B$220)</f>
        <v>7206</v>
      </c>
      <c r="T22" s="3">
        <f>LOOKUP($A22,'7'!$A$2:$A$220,'7'!$B$2:$B$220)</f>
        <v>7693</v>
      </c>
      <c r="U22" s="3">
        <f>LOOKUP($A22,'8'!$A$2:$A$220,'8'!$B$2:$B$220)</f>
        <v>8419</v>
      </c>
    </row>
    <row r="23" spans="1:21" ht="14.25" customHeight="1" x14ac:dyDescent="0.25">
      <c r="A23" s="1" t="s">
        <v>22</v>
      </c>
      <c r="B23" s="2">
        <f>LOOKUP($A23,'20'!$A$2:$A$220,'20'!$B$2:$B$220)</f>
        <v>833</v>
      </c>
      <c r="C23" s="2">
        <f>LOOKUP($A23,'21'!$A$2:$A$220,'21'!$B$2:$B$220)</f>
        <v>995</v>
      </c>
      <c r="D23" s="3">
        <f>LOOKUP($A23,'22'!$A$2:$A$220,'22'!$B$2:$B$220)</f>
        <v>1120</v>
      </c>
      <c r="E23" s="3">
        <f>LOOKUP($A23,'23'!$A$2:$A$220,'23'!$B$2:$B$220)</f>
        <v>1236</v>
      </c>
      <c r="F23" s="3">
        <f>LOOKUP($A23,'24'!$A$2:$A$220,'24'!$B$2:$B$220)</f>
        <v>1394</v>
      </c>
      <c r="G23" s="3">
        <f>LOOKUP($A23,'25'!$A$2:$A$220,'25'!$B$2:$B$220)</f>
        <v>1497</v>
      </c>
      <c r="H23" s="3">
        <f>LOOKUP($A23,'26'!$A$2:$A$220,'26'!$B$2:$B$220)</f>
        <v>1925</v>
      </c>
      <c r="I23" s="3">
        <f>LOOKUP($A23,'27'!$A$2:$A$220,'27'!$B$2:$B$220)</f>
        <v>2279</v>
      </c>
      <c r="J23" s="3">
        <f>LOOKUP($A23,'28'!$A$2:$A$220,'28'!$B$2:$B$220)</f>
        <v>2631</v>
      </c>
      <c r="K23" s="3">
        <f>LOOKUP($A23,'29'!$A$2:$A$220,'29'!$B$2:$B$220)</f>
        <v>2817</v>
      </c>
      <c r="L23" s="3">
        <f>LOOKUP($A23,'30'!$A$2:$A$220,'30'!$B$2:$B$220)</f>
        <v>3001</v>
      </c>
      <c r="M23" s="3">
        <f>LOOKUP($A23,'31'!$A$2:$A$220,'31'!$B$2:$B$220)</f>
        <v>3308</v>
      </c>
      <c r="N23" s="3">
        <f>LOOKUP($A23,'1'!$A$2:$A$220,'1'!$B$2:$B$220)</f>
        <v>3508</v>
      </c>
      <c r="O23" s="3">
        <f>LOOKUP($A23,'2'!$A$2:$A$220,'2'!$B$2:$B$220)</f>
        <v>3858</v>
      </c>
      <c r="P23" s="3">
        <f>LOOKUP($A23,'3'!$A$2:$A$220,'3'!$B$2:$B$220)</f>
        <v>4190</v>
      </c>
      <c r="Q23" s="3">
        <f>LOOKUP($A23,'4'!$A$2:$A$220,'4'!$B$2:$B$220)</f>
        <v>4472</v>
      </c>
      <c r="R23" s="3">
        <f>LOOKUP($A23,'5'!$A$2:$A$216,'5'!$B$2:$B$216)</f>
        <v>4587</v>
      </c>
      <c r="S23" s="3">
        <f>LOOKUP($A23,'6'!$A$2:$A$220,'6'!$B$2:$B$220)</f>
        <v>4822</v>
      </c>
      <c r="T23" s="3">
        <f>LOOKUP($A23,'7'!$A$2:$A$220,'7'!$B$2:$B$220)</f>
        <v>5017</v>
      </c>
      <c r="U23" s="3">
        <f>LOOKUP($A23,'8'!$A$2:$A$220,'8'!$B$2:$B$220)</f>
        <v>5312</v>
      </c>
    </row>
    <row r="24" spans="1:21" ht="14.25" customHeight="1" x14ac:dyDescent="0.25">
      <c r="A24" s="1" t="s">
        <v>23</v>
      </c>
      <c r="B24" s="2">
        <f>LOOKUP($A24,'20'!$A$2:$A$220,'20'!$B$2:$B$220)</f>
        <v>683</v>
      </c>
      <c r="C24" s="2">
        <f>LOOKUP($A24,'21'!$A$2:$A$220,'21'!$B$2:$B$220)</f>
        <v>785</v>
      </c>
      <c r="D24" s="2">
        <f>LOOKUP($A24,'22'!$A$2:$A$220,'22'!$B$2:$B$220)</f>
        <v>906</v>
      </c>
      <c r="E24" s="3">
        <f>LOOKUP($A24,'23'!$A$2:$A$220,'23'!$B$2:$B$220)</f>
        <v>1125</v>
      </c>
      <c r="F24" s="3">
        <f>LOOKUP($A24,'24'!$A$2:$A$220,'24'!$B$2:$B$220)</f>
        <v>1329</v>
      </c>
      <c r="G24" s="3">
        <f>LOOKUP($A24,'25'!$A$2:$A$220,'25'!$B$2:$B$220)</f>
        <v>1329</v>
      </c>
      <c r="H24" s="3">
        <f>LOOKUP($A24,'26'!$A$2:$A$220,'26'!$B$2:$B$220)</f>
        <v>1819</v>
      </c>
      <c r="I24" s="3">
        <f>LOOKUP($A24,'27'!$A$2:$A$220,'27'!$B$2:$B$220)</f>
        <v>2121</v>
      </c>
      <c r="J24" s="3">
        <f>LOOKUP($A24,'28'!$A$2:$A$220,'28'!$B$2:$B$220)</f>
        <v>2415</v>
      </c>
      <c r="K24" s="3">
        <f>LOOKUP($A24,'29'!$A$2:$A$220,'29'!$B$2:$B$220)</f>
        <v>2615</v>
      </c>
      <c r="L24" s="3">
        <f>LOOKUP($A24,'30'!$A$2:$A$220,'30'!$B$2:$B$220)</f>
        <v>2910</v>
      </c>
      <c r="M24" s="3">
        <f>LOOKUP($A24,'31'!$A$2:$A$220,'31'!$B$2:$B$220)</f>
        <v>3235</v>
      </c>
      <c r="N24" s="3">
        <f>LOOKUP($A24,'1'!$A$2:$A$220,'1'!$B$2:$B$220)</f>
        <v>3447</v>
      </c>
      <c r="O24" s="3">
        <f>LOOKUP($A24,'2'!$A$2:$A$220,'2'!$B$2:$B$220)</f>
        <v>3849</v>
      </c>
      <c r="P24" s="3">
        <f>LOOKUP($A24,'3'!$A$2:$A$220,'3'!$B$2:$B$220)</f>
        <v>4273</v>
      </c>
      <c r="Q24" s="3">
        <f>LOOKUP($A24,'4'!$A$2:$A$220,'4'!$B$2:$B$220)</f>
        <v>4604</v>
      </c>
      <c r="R24" s="3">
        <f>LOOKUP($A24,'5'!$A$2:$A$216,'5'!$B$2:$B$216)</f>
        <v>4994</v>
      </c>
      <c r="S24" s="3">
        <f>LOOKUP($A24,'6'!$A$2:$A$220,'6'!$B$2:$B$220)</f>
        <v>5364</v>
      </c>
      <c r="T24" s="3">
        <f>LOOKUP($A24,'7'!$A$2:$A$220,'7'!$B$2:$B$220)</f>
        <v>5709</v>
      </c>
      <c r="U24" s="3">
        <f>LOOKUP($A24,'8'!$A$2:$A$220,'8'!$B$2:$B$220)</f>
        <v>6074</v>
      </c>
    </row>
    <row r="25" spans="1:21" ht="14.25" customHeight="1" x14ac:dyDescent="0.25">
      <c r="A25" s="1" t="s">
        <v>24</v>
      </c>
      <c r="B25" s="3">
        <f>LOOKUP($A25,'20'!$A$2:$A$220,'20'!$B$2:$B$220)</f>
        <v>1030</v>
      </c>
      <c r="C25" s="3">
        <f>LOOKUP($A25,'21'!$A$2:$A$220,'21'!$B$2:$B$220)</f>
        <v>1183</v>
      </c>
      <c r="D25" s="3">
        <f>LOOKUP($A25,'22'!$A$2:$A$220,'22'!$B$2:$B$220)</f>
        <v>1306</v>
      </c>
      <c r="E25" s="3">
        <f>LOOKUP($A25,'23'!$A$2:$A$220,'23'!$B$2:$B$220)</f>
        <v>1518</v>
      </c>
      <c r="F25" s="3">
        <f>LOOKUP($A25,'24'!$A$2:$A$220,'24'!$B$2:$B$220)</f>
        <v>1624</v>
      </c>
      <c r="G25" s="3">
        <f>LOOKUP($A25,'25'!$A$2:$A$220,'25'!$B$2:$B$220)</f>
        <v>1796</v>
      </c>
      <c r="H25" s="3">
        <f>LOOKUP($A25,'26'!$A$2:$A$220,'26'!$B$2:$B$220)</f>
        <v>2031</v>
      </c>
      <c r="I25" s="3">
        <f>LOOKUP($A25,'27'!$A$2:$A$220,'27'!$B$2:$B$220)</f>
        <v>2161</v>
      </c>
      <c r="J25" s="3">
        <f>LOOKUP($A25,'28'!$A$2:$A$220,'28'!$B$2:$B$220)</f>
        <v>2320</v>
      </c>
      <c r="K25" s="3">
        <f>LOOKUP($A25,'29'!$A$2:$A$220,'29'!$B$2:$B$220)</f>
        <v>2470</v>
      </c>
      <c r="L25" s="3">
        <f>LOOKUP($A25,'30'!$A$2:$A$220,'30'!$B$2:$B$220)</f>
        <v>2626</v>
      </c>
      <c r="M25" s="3">
        <f>LOOKUP($A25,'31'!$A$2:$A$220,'31'!$B$2:$B$220)</f>
        <v>2766</v>
      </c>
      <c r="N25" s="3">
        <f>LOOKUP($A25,'1'!$A$2:$A$220,'1'!$B$2:$B$220)</f>
        <v>2908</v>
      </c>
      <c r="O25" s="3">
        <f>LOOKUP($A25,'2'!$A$2:$A$220,'2'!$B$2:$B$220)</f>
        <v>3116</v>
      </c>
      <c r="P25" s="3">
        <f>LOOKUP($A25,'3'!$A$2:$A$220,'3'!$B$2:$B$220)</f>
        <v>3333</v>
      </c>
      <c r="Q25" s="3">
        <f>LOOKUP($A25,'4'!$A$2:$A$220,'4'!$B$2:$B$220)</f>
        <v>3483</v>
      </c>
      <c r="R25" s="3">
        <f>LOOKUP($A25,'5'!$A$2:$A$216,'5'!$B$2:$B$216)</f>
        <v>3662</v>
      </c>
      <c r="S25" s="3">
        <f>LOOKUP($A25,'6'!$A$2:$A$220,'6'!$B$2:$B$220)</f>
        <v>3793</v>
      </c>
      <c r="T25" s="3">
        <f>LOOKUP($A25,'7'!$A$2:$A$220,'7'!$B$2:$B$220)</f>
        <v>3963</v>
      </c>
      <c r="U25" s="3">
        <f>LOOKUP($A25,'8'!$A$2:$A$220,'8'!$B$2:$B$220)</f>
        <v>4119</v>
      </c>
    </row>
    <row r="26" spans="1:21" ht="14.25" customHeight="1" x14ac:dyDescent="0.25">
      <c r="A26" s="1" t="s">
        <v>25</v>
      </c>
      <c r="B26" s="3">
        <f>LOOKUP($A26,'20'!$A$2:$A$220,'20'!$B$2:$B$220)</f>
        <v>1255</v>
      </c>
      <c r="C26" s="3">
        <f>LOOKUP($A26,'21'!$A$2:$A$220,'21'!$B$2:$B$220)</f>
        <v>1326</v>
      </c>
      <c r="D26" s="3">
        <f>LOOKUP($A26,'22'!$A$2:$A$220,'22'!$B$2:$B$220)</f>
        <v>1395</v>
      </c>
      <c r="E26" s="3">
        <f>LOOKUP($A26,'23'!$A$2:$A$220,'23'!$B$2:$B$220)</f>
        <v>1460</v>
      </c>
      <c r="F26" s="3">
        <f>LOOKUP($A26,'24'!$A$2:$A$220,'24'!$B$2:$B$220)</f>
        <v>1591</v>
      </c>
      <c r="G26" s="3">
        <f>LOOKUP($A26,'25'!$A$2:$A$220,'25'!$B$2:$B$220)</f>
        <v>1715</v>
      </c>
      <c r="H26" s="3">
        <f>LOOKUP($A26,'26'!$A$2:$A$220,'26'!$B$2:$B$220)</f>
        <v>1877</v>
      </c>
      <c r="I26" s="3">
        <f>LOOKUP($A26,'27'!$A$2:$A$220,'27'!$B$2:$B$220)</f>
        <v>2046</v>
      </c>
      <c r="J26" s="3">
        <f>LOOKUP($A26,'28'!$A$2:$A$220,'28'!$B$2:$B$220)</f>
        <v>2201</v>
      </c>
      <c r="K26" s="3">
        <f>LOOKUP($A26,'29'!$A$2:$A$220,'29'!$B$2:$B$220)</f>
        <v>2395</v>
      </c>
      <c r="L26" s="3">
        <f>LOOKUP($A26,'30'!$A$2:$A$220,'30'!$B$2:$B$220)</f>
        <v>2577</v>
      </c>
      <c r="M26" s="3">
        <f>LOOKUP($A26,'31'!$A$2:$A$220,'31'!$B$2:$B$220)</f>
        <v>2860</v>
      </c>
      <c r="N26" s="3">
        <f>LOOKUP($A26,'1'!$A$2:$A$220,'1'!$B$2:$B$220)</f>
        <v>3107</v>
      </c>
      <c r="O26" s="3">
        <f>LOOKUP($A26,'2'!$A$2:$A$220,'2'!$B$2:$B$220)</f>
        <v>3386</v>
      </c>
      <c r="P26" s="3">
        <f>LOOKUP($A26,'3'!$A$2:$A$220,'3'!$B$2:$B$220)</f>
        <v>3757</v>
      </c>
      <c r="Q26" s="3">
        <f>LOOKUP($A26,'4'!$A$2:$A$220,'4'!$B$2:$B$220)</f>
        <v>4077</v>
      </c>
      <c r="R26" s="3">
        <f>LOOKUP($A26,'5'!$A$2:$A$216,'5'!$B$2:$B$216)</f>
        <v>4369</v>
      </c>
      <c r="S26" s="3">
        <f>LOOKUP($A26,'6'!$A$2:$A$220,'6'!$B$2:$B$220)</f>
        <v>4681</v>
      </c>
      <c r="T26" s="3">
        <f>LOOKUP($A26,'7'!$A$2:$A$220,'7'!$B$2:$B$220)</f>
        <v>5071</v>
      </c>
      <c r="U26" s="3">
        <f>LOOKUP($A26,'8'!$A$2:$A$220,'8'!$B$2:$B$220)</f>
        <v>5402</v>
      </c>
    </row>
    <row r="27" spans="1:21" ht="14.25" customHeight="1" x14ac:dyDescent="0.25">
      <c r="A27" s="1" t="s">
        <v>26</v>
      </c>
      <c r="B27" s="2">
        <f>LOOKUP($A27,'20'!$A$2:$A$220,'20'!$B$2:$B$220)</f>
        <v>434</v>
      </c>
      <c r="C27" s="2">
        <f>LOOKUP($A27,'21'!$A$2:$A$220,'21'!$B$2:$B$220)</f>
        <v>537</v>
      </c>
      <c r="D27" s="2">
        <f>LOOKUP($A27,'22'!$A$2:$A$220,'22'!$B$2:$B$220)</f>
        <v>632</v>
      </c>
      <c r="E27" s="2">
        <f>LOOKUP($A27,'23'!$A$2:$A$220,'23'!$B$2:$B$220)</f>
        <v>746</v>
      </c>
      <c r="F27" s="2">
        <f>LOOKUP($A27,'24'!$A$2:$A$220,'24'!$B$2:$B$220)</f>
        <v>922</v>
      </c>
      <c r="G27" s="3">
        <f>LOOKUP($A27,'25'!$A$2:$A$220,'25'!$B$2:$B$220)</f>
        <v>1142</v>
      </c>
      <c r="H27" s="3">
        <f>LOOKUP($A27,'26'!$A$2:$A$220,'26'!$B$2:$B$220)</f>
        <v>1306</v>
      </c>
      <c r="I27" s="3">
        <f>LOOKUP($A27,'27'!$A$2:$A$220,'27'!$B$2:$B$220)</f>
        <v>1610</v>
      </c>
      <c r="J27" s="3">
        <f>LOOKUP($A27,'28'!$A$2:$A$220,'28'!$B$2:$B$220)</f>
        <v>1909</v>
      </c>
      <c r="K27" s="3">
        <f>LOOKUP($A27,'29'!$A$2:$A$220,'29'!$B$2:$B$220)</f>
        <v>2139</v>
      </c>
      <c r="L27" s="3">
        <f>LOOKUP($A27,'30'!$A$2:$A$220,'30'!$B$2:$B$220)</f>
        <v>2449</v>
      </c>
      <c r="M27" s="3">
        <f>LOOKUP($A27,'31'!$A$2:$A$220,'31'!$B$2:$B$220)</f>
        <v>2738</v>
      </c>
      <c r="N27" s="3">
        <f>LOOKUP($A27,'1'!$A$2:$A$220,'1'!$B$2:$B$220)</f>
        <v>3031</v>
      </c>
      <c r="O27" s="3">
        <f>LOOKUP($A27,'2'!$A$2:$A$220,'2'!$B$2:$B$220)</f>
        <v>3404</v>
      </c>
      <c r="P27" s="3">
        <f>LOOKUP($A27,'3'!$A$2:$A$220,'3'!$B$2:$B$220)</f>
        <v>3737</v>
      </c>
      <c r="Q27" s="3">
        <f>LOOKUP($A27,'4'!$A$2:$A$220,'4'!$B$2:$B$220)</f>
        <v>4161</v>
      </c>
      <c r="R27" s="3">
        <f>LOOKUP($A27,'5'!$A$2:$A$216,'5'!$B$2:$B$216)</f>
        <v>4471</v>
      </c>
      <c r="S27" s="3">
        <f>LOOKUP($A27,'6'!$A$2:$A$220,'6'!$B$2:$B$220)</f>
        <v>4815</v>
      </c>
      <c r="T27" s="3">
        <f>LOOKUP($A27,'7'!$A$2:$A$220,'7'!$B$2:$B$220)</f>
        <v>5116</v>
      </c>
      <c r="U27" s="3">
        <f>LOOKUP($A27,'8'!$A$2:$A$220,'8'!$B$2:$B$220)</f>
        <v>5546</v>
      </c>
    </row>
    <row r="28" spans="1:21" ht="14.25" customHeight="1" x14ac:dyDescent="0.25">
      <c r="A28" s="1" t="s">
        <v>27</v>
      </c>
      <c r="B28" s="2">
        <f>LOOKUP($A28,'20'!$A$2:$A$220,'20'!$B$2:$B$220)</f>
        <v>484</v>
      </c>
      <c r="C28" s="2">
        <f>LOOKUP($A28,'21'!$A$2:$A$220,'21'!$B$2:$B$220)</f>
        <v>670</v>
      </c>
      <c r="D28" s="2">
        <f>LOOKUP($A28,'22'!$A$2:$A$220,'22'!$B$2:$B$220)</f>
        <v>798</v>
      </c>
      <c r="E28" s="2">
        <f>LOOKUP($A28,'23'!$A$2:$A$220,'23'!$B$2:$B$220)</f>
        <v>875</v>
      </c>
      <c r="F28" s="3">
        <f>LOOKUP($A28,'24'!$A$2:$A$220,'24'!$B$2:$B$220)</f>
        <v>1099</v>
      </c>
      <c r="G28" s="3">
        <f>LOOKUP($A28,'25'!$A$2:$A$220,'25'!$B$2:$B$220)</f>
        <v>1333</v>
      </c>
      <c r="H28" s="3">
        <f>LOOKUP($A28,'26'!$A$2:$A$220,'26'!$B$2:$B$220)</f>
        <v>1453</v>
      </c>
      <c r="I28" s="3">
        <f>LOOKUP($A28,'27'!$A$2:$A$220,'27'!$B$2:$B$220)</f>
        <v>1605</v>
      </c>
      <c r="J28" s="3">
        <f>LOOKUP($A28,'28'!$A$2:$A$220,'28'!$B$2:$B$220)</f>
        <v>1831</v>
      </c>
      <c r="K28" s="3">
        <f>LOOKUP($A28,'29'!$A$2:$A$220,'29'!$B$2:$B$220)</f>
        <v>1950</v>
      </c>
      <c r="L28" s="3">
        <f>LOOKUP($A28,'30'!$A$2:$A$220,'30'!$B$2:$B$220)</f>
        <v>1988</v>
      </c>
      <c r="M28" s="3">
        <f>LOOKUP($A28,'31'!$A$2:$A$220,'31'!$B$2:$B$220)</f>
        <v>2178</v>
      </c>
      <c r="N28" s="3">
        <f>LOOKUP($A28,'1'!$A$2:$A$220,'1'!$B$2:$B$220)</f>
        <v>2319</v>
      </c>
      <c r="O28" s="3">
        <f>LOOKUP($A28,'2'!$A$2:$A$220,'2'!$B$2:$B$220)</f>
        <v>2487</v>
      </c>
      <c r="P28" s="3">
        <f>LOOKUP($A28,'3'!$A$2:$A$220,'3'!$B$2:$B$220)</f>
        <v>2612</v>
      </c>
      <c r="Q28" s="3">
        <f>LOOKUP($A28,'4'!$A$2:$A$220,'4'!$B$2:$B$220)</f>
        <v>2729</v>
      </c>
      <c r="R28" s="3">
        <f>LOOKUP($A28,'5'!$A$2:$A$216,'5'!$B$2:$B$216)</f>
        <v>2804</v>
      </c>
      <c r="S28" s="3">
        <f>LOOKUP($A28,'6'!$A$2:$A$220,'6'!$B$2:$B$220)</f>
        <v>2843</v>
      </c>
      <c r="T28" s="3">
        <f>LOOKUP($A28,'7'!$A$2:$A$220,'7'!$B$2:$B$220)</f>
        <v>2970</v>
      </c>
      <c r="U28" s="3">
        <f>LOOKUP($A28,'8'!$A$2:$A$220,'8'!$B$2:$B$220)</f>
        <v>3034</v>
      </c>
    </row>
    <row r="29" spans="1:21" ht="14.25" customHeight="1" x14ac:dyDescent="0.25">
      <c r="A29" s="1" t="s">
        <v>28</v>
      </c>
      <c r="B29" s="2">
        <f>LOOKUP($A29,'20'!$A$2:$A$220,'20'!$B$2:$B$220)</f>
        <v>426</v>
      </c>
      <c r="C29" s="2">
        <f>LOOKUP($A29,'21'!$A$2:$A$220,'21'!$B$2:$B$220)</f>
        <v>532</v>
      </c>
      <c r="D29" s="2">
        <f>LOOKUP($A29,'22'!$A$2:$A$220,'22'!$B$2:$B$220)</f>
        <v>789</v>
      </c>
      <c r="E29" s="2">
        <f>LOOKUP($A29,'23'!$A$2:$A$220,'23'!$B$2:$B$220)</f>
        <v>981</v>
      </c>
      <c r="F29" s="3">
        <f>LOOKUP($A29,'24'!$A$2:$A$220,'24'!$B$2:$B$220)</f>
        <v>1082</v>
      </c>
      <c r="G29" s="3">
        <f>LOOKUP($A29,'25'!$A$2:$A$220,'25'!$B$2:$B$220)</f>
        <v>1173</v>
      </c>
      <c r="H29" s="3">
        <f>LOOKUP($A29,'26'!$A$2:$A$220,'26'!$B$2:$B$220)</f>
        <v>1403</v>
      </c>
      <c r="I29" s="3">
        <f>LOOKUP($A29,'27'!$A$2:$A$220,'27'!$B$2:$B$220)</f>
        <v>1595</v>
      </c>
      <c r="J29" s="3">
        <f>LOOKUP($A29,'28'!$A$2:$A$220,'28'!$B$2:$B$220)</f>
        <v>1823</v>
      </c>
      <c r="K29" s="3">
        <f>LOOKUP($A29,'29'!$A$2:$A$220,'29'!$B$2:$B$220)</f>
        <v>1924</v>
      </c>
      <c r="L29" s="3">
        <f>LOOKUP($A29,'30'!$A$2:$A$220,'30'!$B$2:$B$220)</f>
        <v>1966</v>
      </c>
      <c r="M29" s="3">
        <f>LOOKUP($A29,'31'!$A$2:$A$220,'31'!$B$2:$B$220)</f>
        <v>2302</v>
      </c>
      <c r="N29" s="3">
        <f>LOOKUP($A29,'1'!$A$2:$A$220,'1'!$B$2:$B$220)</f>
        <v>2748</v>
      </c>
      <c r="O29" s="3">
        <f>LOOKUP($A29,'2'!$A$2:$A$220,'2'!$B$2:$B$220)</f>
        <v>3163</v>
      </c>
      <c r="P29" s="3">
        <f>LOOKUP($A29,'3'!$A$2:$A$220,'3'!$B$2:$B$220)</f>
        <v>3368</v>
      </c>
      <c r="Q29" s="3">
        <f>LOOKUP($A29,'4'!$A$2:$A$220,'4'!$B$2:$B$220)</f>
        <v>3465</v>
      </c>
      <c r="R29" s="3">
        <f>LOOKUP($A29,'5'!$A$2:$A$216,'5'!$B$2:$B$216)</f>
        <v>3646</v>
      </c>
      <c r="S29" s="3">
        <f>LOOKUP($A29,'6'!$A$2:$A$220,'6'!$B$2:$B$220)</f>
        <v>3747</v>
      </c>
      <c r="T29" s="3">
        <f>LOOKUP($A29,'7'!$A$2:$A$220,'7'!$B$2:$B$220)</f>
        <v>3995</v>
      </c>
      <c r="U29" s="3">
        <f>LOOKUP($A29,'8'!$A$2:$A$220,'8'!$B$2:$B$220)</f>
        <v>4450</v>
      </c>
    </row>
    <row r="30" spans="1:21" ht="14.25" customHeight="1" x14ac:dyDescent="0.25">
      <c r="A30" s="1" t="s">
        <v>29</v>
      </c>
      <c r="B30" s="3">
        <f>LOOKUP($A30,'20'!$A$2:$A$220,'20'!$B$2:$B$220)</f>
        <v>1007</v>
      </c>
      <c r="C30" s="3">
        <f>LOOKUP($A30,'21'!$A$2:$A$220,'21'!$B$2:$B$220)</f>
        <v>1054</v>
      </c>
      <c r="D30" s="3">
        <f>LOOKUP($A30,'22'!$A$2:$A$220,'22'!$B$2:$B$220)</f>
        <v>1101</v>
      </c>
      <c r="E30" s="3">
        <f>LOOKUP($A30,'23'!$A$2:$A$220,'23'!$B$2:$B$220)</f>
        <v>1128</v>
      </c>
      <c r="F30" s="3">
        <f>LOOKUP($A30,'24'!$A$2:$A$220,'24'!$B$2:$B$220)</f>
        <v>1193</v>
      </c>
      <c r="G30" s="3">
        <f>LOOKUP($A30,'25'!$A$2:$A$220,'25'!$B$2:$B$220)</f>
        <v>1193</v>
      </c>
      <c r="H30" s="3">
        <f>LOOKUP($A30,'26'!$A$2:$A$220,'26'!$B$2:$B$220)</f>
        <v>1387</v>
      </c>
      <c r="I30" s="3">
        <f>LOOKUP($A30,'27'!$A$2:$A$220,'27'!$B$2:$B$220)</f>
        <v>1468</v>
      </c>
      <c r="J30" s="3">
        <f>LOOKUP($A30,'28'!$A$2:$A$220,'28'!$B$2:$B$220)</f>
        <v>1693</v>
      </c>
      <c r="K30" s="3">
        <f>LOOKUP($A30,'29'!$A$2:$A$220,'29'!$B$2:$B$220)</f>
        <v>1866</v>
      </c>
      <c r="L30" s="3">
        <f>LOOKUP($A30,'30'!$A$2:$A$220,'30'!$B$2:$B$220)</f>
        <v>1953</v>
      </c>
      <c r="M30" s="3">
        <f>LOOKUP($A30,'31'!$A$2:$A$220,'31'!$B$2:$B$220)</f>
        <v>2178</v>
      </c>
      <c r="N30" s="3">
        <f>LOOKUP($A30,'1'!$A$2:$A$220,'1'!$B$2:$B$220)</f>
        <v>2178</v>
      </c>
      <c r="O30" s="3">
        <f>LOOKUP($A30,'2'!$A$2:$A$220,'2'!$B$2:$B$220)</f>
        <v>2617</v>
      </c>
      <c r="P30" s="3">
        <f>LOOKUP($A30,'3'!$A$2:$A$220,'3'!$B$2:$B$220)</f>
        <v>2935</v>
      </c>
      <c r="Q30" s="3">
        <f>LOOKUP($A30,'4'!$A$2:$A$220,'4'!$B$2:$B$220)</f>
        <v>3139</v>
      </c>
      <c r="R30" s="3">
        <f>LOOKUP($A30,'5'!$A$2:$A$216,'5'!$B$2:$B$216)</f>
        <v>3139</v>
      </c>
      <c r="S30" s="3">
        <f>LOOKUP($A30,'6'!$A$2:$A$220,'6'!$B$2:$B$220)</f>
        <v>3906</v>
      </c>
      <c r="T30" s="3">
        <f>LOOKUP($A30,'7'!$A$2:$A$220,'7'!$B$2:$B$220)</f>
        <v>4257</v>
      </c>
      <c r="U30" s="3">
        <f>LOOKUP($A30,'8'!$A$2:$A$220,'8'!$B$2:$B$220)</f>
        <v>4667</v>
      </c>
    </row>
    <row r="31" spans="1:21" ht="14.25" customHeight="1" x14ac:dyDescent="0.25">
      <c r="A31" s="1" t="s">
        <v>30</v>
      </c>
      <c r="B31" s="2">
        <f>LOOKUP($A31,'20'!$A$2:$A$220,'20'!$B$2:$B$220)</f>
        <v>425</v>
      </c>
      <c r="C31" s="2">
        <f>LOOKUP($A31,'21'!$A$2:$A$220,'21'!$B$2:$B$220)</f>
        <v>536</v>
      </c>
      <c r="D31" s="2">
        <f>LOOKUP($A31,'22'!$A$2:$A$220,'22'!$B$2:$B$220)</f>
        <v>634</v>
      </c>
      <c r="E31" s="2">
        <f>LOOKUP($A31,'23'!$A$2:$A$220,'23'!$B$2:$B$220)</f>
        <v>749</v>
      </c>
      <c r="F31" s="2">
        <f>LOOKUP($A31,'24'!$A$2:$A$220,'24'!$B$2:$B$220)</f>
        <v>901</v>
      </c>
      <c r="G31" s="2">
        <f>LOOKUP($A31,'25'!$A$2:$A$220,'25'!$B$2:$B$220)</f>
        <v>957</v>
      </c>
      <c r="H31" s="3">
        <f>LOOKUP($A31,'26'!$A$2:$A$220,'26'!$B$2:$B$220)</f>
        <v>1221</v>
      </c>
      <c r="I31" s="3">
        <f>LOOKUP($A31,'27'!$A$2:$A$220,'27'!$B$2:$B$220)</f>
        <v>1389</v>
      </c>
      <c r="J31" s="3">
        <f>LOOKUP($A31,'28'!$A$2:$A$220,'28'!$B$2:$B$220)</f>
        <v>1638</v>
      </c>
      <c r="K31" s="3">
        <f>LOOKUP($A31,'29'!$A$2:$A$220,'29'!$B$2:$B$220)</f>
        <v>1862</v>
      </c>
      <c r="L31" s="3">
        <f>LOOKUP($A31,'30'!$A$2:$A$220,'30'!$B$2:$B$220)</f>
        <v>2055</v>
      </c>
      <c r="M31" s="3">
        <f>LOOKUP($A31,'31'!$A$2:$A$220,'31'!$B$2:$B$220)</f>
        <v>2311</v>
      </c>
      <c r="N31" s="3">
        <f>LOOKUP($A31,'1'!$A$2:$A$220,'1'!$B$2:$B$220)</f>
        <v>2554</v>
      </c>
      <c r="O31" s="3">
        <f>LOOKUP($A31,'2'!$A$2:$A$220,'2'!$B$2:$B$220)</f>
        <v>2946</v>
      </c>
      <c r="P31" s="3">
        <f>LOOKUP($A31,'3'!$A$2:$A$220,'3'!$B$2:$B$220)</f>
        <v>3383</v>
      </c>
      <c r="Q31" s="3">
        <f>LOOKUP($A31,'4'!$A$2:$A$220,'4'!$B$2:$B$220)</f>
        <v>3627</v>
      </c>
      <c r="R31" s="3">
        <f>LOOKUP($A31,'5'!$A$2:$A$216,'5'!$B$2:$B$216)</f>
        <v>4102</v>
      </c>
      <c r="S31" s="3">
        <f>LOOKUP($A31,'6'!$A$2:$A$220,'6'!$B$2:$B$220)</f>
        <v>4413</v>
      </c>
      <c r="T31" s="3">
        <f>LOOKUP($A31,'7'!$A$2:$A$220,'7'!$B$2:$B$220)</f>
        <v>4848</v>
      </c>
      <c r="U31" s="3">
        <f>LOOKUP($A31,'8'!$A$2:$A$220,'8'!$B$2:$B$220)</f>
        <v>5205</v>
      </c>
    </row>
    <row r="32" spans="1:21" ht="14.25" customHeight="1" x14ac:dyDescent="0.25">
      <c r="A32" s="1" t="s">
        <v>31</v>
      </c>
      <c r="B32" s="2">
        <f>LOOKUP($A32,'20'!$A$2:$A$220,'20'!$B$2:$B$220)</f>
        <v>308</v>
      </c>
      <c r="C32" s="2">
        <f>LOOKUP($A32,'21'!$A$2:$A$220,'21'!$B$2:$B$220)</f>
        <v>367</v>
      </c>
      <c r="D32" s="2">
        <f>LOOKUP($A32,'22'!$A$2:$A$220,'22'!$B$2:$B$220)</f>
        <v>433</v>
      </c>
      <c r="E32" s="2">
        <f>LOOKUP($A32,'23'!$A$2:$A$220,'23'!$B$2:$B$220)</f>
        <v>576</v>
      </c>
      <c r="F32" s="2">
        <f>LOOKUP($A32,'24'!$A$2:$A$220,'24'!$B$2:$B$220)</f>
        <v>794</v>
      </c>
      <c r="G32" s="2">
        <f>LOOKUP($A32,'25'!$A$2:$A$220,'25'!$B$2:$B$220)</f>
        <v>906</v>
      </c>
      <c r="H32" s="3">
        <f>LOOKUP($A32,'26'!$A$2:$A$220,'26'!$B$2:$B$220)</f>
        <v>1029</v>
      </c>
      <c r="I32" s="3">
        <f>LOOKUP($A32,'27'!$A$2:$A$220,'27'!$B$2:$B$220)</f>
        <v>1292</v>
      </c>
      <c r="J32" s="3">
        <f>LOOKUP($A32,'28'!$A$2:$A$220,'28'!$B$2:$B$220)</f>
        <v>1452</v>
      </c>
      <c r="K32" s="3">
        <f>LOOKUP($A32,'29'!$A$2:$A$220,'29'!$B$2:$B$220)</f>
        <v>1815</v>
      </c>
      <c r="L32" s="3">
        <f>LOOKUP($A32,'30'!$A$2:$A$220,'30'!$B$2:$B$220)</f>
        <v>2109</v>
      </c>
      <c r="M32" s="3">
        <f>LOOKUP($A32,'31'!$A$2:$A$220,'31'!$B$2:$B$220)</f>
        <v>2245</v>
      </c>
      <c r="N32" s="3">
        <f>LOOKUP($A32,'1'!$A$2:$A$220,'1'!$B$2:$B$220)</f>
        <v>2460</v>
      </c>
      <c r="O32" s="3">
        <f>LOOKUP($A32,'2'!$A$2:$A$220,'2'!$B$2:$B$220)</f>
        <v>2738</v>
      </c>
      <c r="P32" s="3">
        <f>LOOKUP($A32,'3'!$A$2:$A$220,'3'!$B$2:$B$220)</f>
        <v>3183</v>
      </c>
      <c r="Q32" s="3">
        <f>LOOKUP($A32,'4'!$A$2:$A$220,'4'!$B$2:$B$220)</f>
        <v>3613</v>
      </c>
      <c r="R32" s="3">
        <f>LOOKUP($A32,'5'!$A$2:$A$216,'5'!$B$2:$B$216)</f>
        <v>3864</v>
      </c>
      <c r="S32" s="3">
        <f>LOOKUP($A32,'6'!$A$2:$A$220,'6'!$B$2:$B$220)</f>
        <v>4057</v>
      </c>
      <c r="T32" s="3">
        <f>LOOKUP($A32,'7'!$A$2:$A$220,'7'!$B$2:$B$220)</f>
        <v>4417</v>
      </c>
      <c r="U32" s="3">
        <f>LOOKUP($A32,'8'!$A$2:$A$220,'8'!$B$2:$B$220)</f>
        <v>4761</v>
      </c>
    </row>
    <row r="33" spans="1:21" ht="14.25" customHeight="1" x14ac:dyDescent="0.25">
      <c r="A33" s="1" t="s">
        <v>32</v>
      </c>
      <c r="B33" s="2">
        <f>LOOKUP($A33,'20'!$A$2:$A$220,'20'!$B$2:$B$220)</f>
        <v>501</v>
      </c>
      <c r="C33" s="2">
        <f>LOOKUP($A33,'21'!$A$2:$A$220,'21'!$B$2:$B$220)</f>
        <v>645</v>
      </c>
      <c r="D33" s="2">
        <f>LOOKUP($A33,'22'!$A$2:$A$220,'22'!$B$2:$B$220)</f>
        <v>776</v>
      </c>
      <c r="E33" s="2">
        <f>LOOKUP($A33,'23'!$A$2:$A$220,'23'!$B$2:$B$220)</f>
        <v>875</v>
      </c>
      <c r="F33" s="2">
        <f>LOOKUP($A33,'24'!$A$2:$A$220,'24'!$B$2:$B$220)</f>
        <v>972</v>
      </c>
      <c r="G33" s="3">
        <f>LOOKUP($A33,'25'!$A$2:$A$220,'25'!$B$2:$B$220)</f>
        <v>1022</v>
      </c>
      <c r="H33" s="3">
        <f>LOOKUP($A33,'26'!$A$2:$A$220,'26'!$B$2:$B$220)</f>
        <v>1201</v>
      </c>
      <c r="I33" s="3">
        <f>LOOKUP($A33,'27'!$A$2:$A$220,'27'!$B$2:$B$220)</f>
        <v>1373</v>
      </c>
      <c r="J33" s="3">
        <f>LOOKUP($A33,'28'!$A$2:$A$220,'28'!$B$2:$B$220)</f>
        <v>1495</v>
      </c>
      <c r="K33" s="3">
        <f>LOOKUP($A33,'29'!$A$2:$A$220,'29'!$B$2:$B$220)</f>
        <v>1597</v>
      </c>
      <c r="L33" s="3">
        <f>LOOKUP($A33,'30'!$A$2:$A$220,'30'!$B$2:$B$220)</f>
        <v>1717</v>
      </c>
      <c r="M33" s="3">
        <f>LOOKUP($A33,'31'!$A$2:$A$220,'31'!$B$2:$B$220)</f>
        <v>1938</v>
      </c>
      <c r="N33" s="3">
        <f>LOOKUP($A33,'1'!$A$2:$A$220,'1'!$B$2:$B$220)</f>
        <v>2118</v>
      </c>
      <c r="O33" s="3">
        <f>LOOKUP($A33,'2'!$A$2:$A$220,'2'!$B$2:$B$220)</f>
        <v>2421</v>
      </c>
      <c r="P33" s="3">
        <f>LOOKUP($A33,'3'!$A$2:$A$220,'3'!$B$2:$B$220)</f>
        <v>2686</v>
      </c>
      <c r="Q33" s="3">
        <f>LOOKUP($A33,'4'!$A$2:$A$220,'4'!$B$2:$B$220)</f>
        <v>2818</v>
      </c>
      <c r="R33" s="3">
        <f>LOOKUP($A33,'5'!$A$2:$A$216,'5'!$B$2:$B$216)</f>
        <v>3157</v>
      </c>
      <c r="S33" s="3">
        <f>LOOKUP($A33,'6'!$A$2:$A$220,'6'!$B$2:$B$220)</f>
        <v>3766</v>
      </c>
      <c r="T33" s="3">
        <f>LOOKUP($A33,'7'!$A$2:$A$220,'7'!$B$2:$B$220)</f>
        <v>4035</v>
      </c>
      <c r="U33" s="3">
        <f>LOOKUP($A33,'8'!$A$2:$A$220,'8'!$B$2:$B$220)</f>
        <v>4263</v>
      </c>
    </row>
    <row r="34" spans="1:21" ht="14.25" customHeight="1" x14ac:dyDescent="0.25">
      <c r="A34" s="1" t="s">
        <v>33</v>
      </c>
      <c r="B34" s="2">
        <f>LOOKUP($A34,'20'!$A$2:$A$220,'20'!$B$2:$B$220)</f>
        <v>253</v>
      </c>
      <c r="C34" s="2">
        <f>LOOKUP($A34,'21'!$A$2:$A$220,'21'!$B$2:$B$220)</f>
        <v>306</v>
      </c>
      <c r="D34" s="2">
        <f>LOOKUP($A34,'22'!$A$2:$A$220,'22'!$B$2:$B$220)</f>
        <v>367</v>
      </c>
      <c r="E34" s="2">
        <f>LOOKUP($A34,'23'!$A$2:$A$220,'23'!$B$2:$B$220)</f>
        <v>438</v>
      </c>
      <c r="F34" s="2">
        <f>LOOKUP($A34,'24'!$A$2:$A$220,'24'!$B$2:$B$220)</f>
        <v>495</v>
      </c>
      <c r="G34" s="2">
        <f>LOOKUP($A34,'25'!$A$2:$A$220,'25'!$B$2:$B$220)</f>
        <v>658</v>
      </c>
      <c r="H34" s="2">
        <f>LOOKUP($A34,'26'!$A$2:$A$220,'26'!$B$2:$B$220)</f>
        <v>840</v>
      </c>
      <c r="I34" s="3">
        <f>LOOKUP($A34,'27'!$A$2:$A$220,'27'!$B$2:$B$220)</f>
        <v>1036</v>
      </c>
      <c r="J34" s="3">
        <f>LOOKUP($A34,'28'!$A$2:$A$220,'28'!$B$2:$B$220)</f>
        <v>1264</v>
      </c>
      <c r="K34" s="3">
        <f>LOOKUP($A34,'29'!$A$2:$A$220,'29'!$B$2:$B$220)</f>
        <v>1534</v>
      </c>
      <c r="L34" s="3">
        <f>LOOKUP($A34,'30'!$A$2:$A$220,'30'!$B$2:$B$220)</f>
        <v>1836</v>
      </c>
      <c r="M34" s="3">
        <f>LOOKUP($A34,'31'!$A$2:$A$220,'31'!$B$2:$B$220)</f>
        <v>2337</v>
      </c>
      <c r="N34" s="3">
        <f>LOOKUP($A34,'1'!$A$2:$A$220,'1'!$B$2:$B$220)</f>
        <v>2777</v>
      </c>
      <c r="O34" s="3">
        <f>LOOKUP($A34,'2'!$A$2:$A$220,'2'!$B$2:$B$220)</f>
        <v>3548</v>
      </c>
      <c r="P34" s="3">
        <f>LOOKUP($A34,'3'!$A$2:$A$220,'3'!$B$2:$B$220)</f>
        <v>4149</v>
      </c>
      <c r="Q34" s="3">
        <f>LOOKUP($A34,'4'!$A$2:$A$220,'4'!$B$2:$B$220)</f>
        <v>4731</v>
      </c>
      <c r="R34" s="3">
        <f>LOOKUP($A34,'5'!$A$2:$A$216,'5'!$B$2:$B$216)</f>
        <v>5389</v>
      </c>
      <c r="S34" s="3">
        <f>LOOKUP($A34,'6'!$A$2:$A$220,'6'!$B$2:$B$220)</f>
        <v>6343</v>
      </c>
      <c r="T34" s="3">
        <f>LOOKUP($A34,'7'!$A$2:$A$220,'7'!$B$2:$B$220)</f>
        <v>7497</v>
      </c>
      <c r="U34" s="3">
        <f>LOOKUP($A34,'8'!$A$2:$A$220,'8'!$B$2:$B$220)</f>
        <v>8672</v>
      </c>
    </row>
    <row r="35" spans="1:21" ht="14.25" customHeight="1" x14ac:dyDescent="0.25">
      <c r="A35" s="1" t="s">
        <v>34</v>
      </c>
      <c r="B35" s="2">
        <f>LOOKUP($A35,'20'!$A$2:$A$220,'20'!$B$2:$B$220)</f>
        <v>230</v>
      </c>
      <c r="C35" s="2">
        <f>LOOKUP($A35,'21'!$A$2:$A$220,'21'!$B$2:$B$220)</f>
        <v>307</v>
      </c>
      <c r="D35" s="2">
        <f>LOOKUP($A35,'22'!$A$2:$A$220,'22'!$B$2:$B$220)</f>
        <v>380</v>
      </c>
      <c r="E35" s="2">
        <f>LOOKUP($A35,'23'!$A$2:$A$220,'23'!$B$2:$B$220)</f>
        <v>462</v>
      </c>
      <c r="F35" s="2">
        <f>LOOKUP($A35,'24'!$A$2:$A$220,'24'!$B$2:$B$220)</f>
        <v>552</v>
      </c>
      <c r="G35" s="2">
        <f>LOOKUP($A35,'25'!$A$2:$A$220,'25'!$B$2:$B$220)</f>
        <v>636</v>
      </c>
      <c r="H35" s="2">
        <f>LOOKUP($A35,'26'!$A$2:$A$220,'26'!$B$2:$B$220)</f>
        <v>707</v>
      </c>
      <c r="I35" s="2">
        <f>LOOKUP($A35,'27'!$A$2:$A$220,'27'!$B$2:$B$220)</f>
        <v>803</v>
      </c>
      <c r="J35" s="3">
        <f>LOOKUP($A35,'28'!$A$2:$A$220,'28'!$B$2:$B$220)</f>
        <v>1075</v>
      </c>
      <c r="K35" s="3">
        <f>LOOKUP($A35,'29'!$A$2:$A$220,'29'!$B$2:$B$220)</f>
        <v>1418</v>
      </c>
      <c r="L35" s="3">
        <f>LOOKUP($A35,'30'!$A$2:$A$220,'30'!$B$2:$B$220)</f>
        <v>1546</v>
      </c>
      <c r="M35" s="3">
        <f>LOOKUP($A35,'31'!$A$2:$A$220,'31'!$B$2:$B$220)</f>
        <v>2084</v>
      </c>
      <c r="N35" s="3">
        <f>LOOKUP($A35,'1'!$A$2:$A$220,'1'!$B$2:$B$220)</f>
        <v>2311</v>
      </c>
      <c r="O35" s="3">
        <f>LOOKUP($A35,'2'!$A$2:$A$220,'2'!$B$2:$B$220)</f>
        <v>2633</v>
      </c>
      <c r="P35" s="3">
        <f>LOOKUP($A35,'3'!$A$2:$A$220,'3'!$B$2:$B$220)</f>
        <v>3018</v>
      </c>
      <c r="Q35" s="3">
        <f>LOOKUP($A35,'4'!$A$2:$A$220,'4'!$B$2:$B$220)</f>
        <v>3094</v>
      </c>
      <c r="R35" s="3">
        <f>LOOKUP($A35,'5'!$A$2:$A$216,'5'!$B$2:$B$216)</f>
        <v>3246</v>
      </c>
      <c r="S35" s="3">
        <f>LOOKUP($A35,'6'!$A$2:$A$220,'6'!$B$2:$B$220)</f>
        <v>3660</v>
      </c>
      <c r="T35" s="3">
        <f>LOOKUP($A35,'7'!$A$2:$A$220,'7'!$B$2:$B$220)</f>
        <v>3764</v>
      </c>
      <c r="U35" s="3">
        <f>LOOKUP($A35,'8'!$A$2:$A$220,'8'!$B$2:$B$220)</f>
        <v>3870</v>
      </c>
    </row>
    <row r="36" spans="1:21" ht="14.25" customHeight="1" x14ac:dyDescent="0.25">
      <c r="A36" s="1" t="s">
        <v>35</v>
      </c>
      <c r="B36" s="2">
        <f>LOOKUP($A36,'20'!$A$2:$A$220,'20'!$B$2:$B$220)</f>
        <v>322</v>
      </c>
      <c r="C36" s="2">
        <f>LOOKUP($A36,'21'!$A$2:$A$220,'21'!$B$2:$B$220)</f>
        <v>411</v>
      </c>
      <c r="D36" s="2">
        <f>LOOKUP($A36,'22'!$A$2:$A$220,'22'!$B$2:$B$220)</f>
        <v>599</v>
      </c>
      <c r="E36" s="2">
        <f>LOOKUP($A36,'23'!$A$2:$A$220,'23'!$B$2:$B$220)</f>
        <v>721</v>
      </c>
      <c r="F36" s="2">
        <f>LOOKUP($A36,'24'!$A$2:$A$220,'24'!$B$2:$B$220)</f>
        <v>827</v>
      </c>
      <c r="G36" s="2">
        <f>LOOKUP($A36,'25'!$A$2:$A$220,'25'!$B$2:$B$220)</f>
        <v>934</v>
      </c>
      <c r="H36" s="3">
        <f>LOOKUP($A36,'26'!$A$2:$A$220,'26'!$B$2:$B$220)</f>
        <v>1045</v>
      </c>
      <c r="I36" s="3">
        <f>LOOKUP($A36,'27'!$A$2:$A$220,'27'!$B$2:$B$220)</f>
        <v>1136</v>
      </c>
      <c r="J36" s="3">
        <f>LOOKUP($A36,'28'!$A$2:$A$220,'28'!$B$2:$B$220)</f>
        <v>1245</v>
      </c>
      <c r="K36" s="3">
        <f>LOOKUP($A36,'29'!$A$2:$A$220,'29'!$B$2:$B$220)</f>
        <v>1388</v>
      </c>
      <c r="L36" s="3">
        <f>LOOKUP($A36,'30'!$A$2:$A$220,'30'!$B$2:$B$220)</f>
        <v>1524</v>
      </c>
      <c r="M36" s="3">
        <f>LOOKUP($A36,'31'!$A$2:$A$220,'31'!$B$2:$B$220)</f>
        <v>1651</v>
      </c>
      <c r="N36" s="3">
        <f>LOOKUP($A36,'1'!$A$2:$A$220,'1'!$B$2:$B$220)</f>
        <v>1771</v>
      </c>
      <c r="O36" s="3">
        <f>LOOKUP($A36,'2'!$A$2:$A$220,'2'!$B$2:$B$220)</f>
        <v>1875</v>
      </c>
      <c r="P36" s="3">
        <f>LOOKUP($A36,'3'!$A$2:$A$220,'3'!$B$2:$B$220)</f>
        <v>1978</v>
      </c>
      <c r="Q36" s="3">
        <f>LOOKUP($A36,'4'!$A$2:$A$220,'4'!$B$2:$B$220)</f>
        <v>2067</v>
      </c>
      <c r="R36" s="3">
        <f>LOOKUP($A36,'5'!$A$2:$A$216,'5'!$B$2:$B$216)</f>
        <v>2169</v>
      </c>
      <c r="S36" s="3">
        <f>LOOKUP($A36,'6'!$A$2:$A$220,'6'!$B$2:$B$220)</f>
        <v>2220</v>
      </c>
      <c r="T36" s="3">
        <f>LOOKUP($A36,'7'!$A$2:$A$220,'7'!$B$2:$B$220)</f>
        <v>2258</v>
      </c>
      <c r="U36" s="3">
        <f>LOOKUP($A36,'8'!$A$2:$A$220,'8'!$B$2:$B$220)</f>
        <v>2369</v>
      </c>
    </row>
    <row r="37" spans="1:21" ht="14.25" customHeight="1" x14ac:dyDescent="0.25">
      <c r="A37" s="1" t="s">
        <v>36</v>
      </c>
      <c r="B37" s="2">
        <f>LOOKUP($A37,'20'!$A$2:$A$220,'20'!$B$2:$B$220)</f>
        <v>344</v>
      </c>
      <c r="C37" s="2">
        <f>LOOKUP($A37,'21'!$A$2:$A$220,'21'!$B$2:$B$220)</f>
        <v>392</v>
      </c>
      <c r="D37" s="2">
        <f>LOOKUP($A37,'22'!$A$2:$A$220,'22'!$B$2:$B$220)</f>
        <v>511</v>
      </c>
      <c r="E37" s="2">
        <f>LOOKUP($A37,'23'!$A$2:$A$220,'23'!$B$2:$B$220)</f>
        <v>562</v>
      </c>
      <c r="F37" s="2">
        <f>LOOKUP($A37,'24'!$A$2:$A$220,'24'!$B$2:$B$220)</f>
        <v>767</v>
      </c>
      <c r="G37" s="2">
        <f>LOOKUP($A37,'25'!$A$2:$A$220,'25'!$B$2:$B$220)</f>
        <v>900</v>
      </c>
      <c r="H37" s="3">
        <f>LOOKUP($A37,'26'!$A$2:$A$220,'26'!$B$2:$B$220)</f>
        <v>1012</v>
      </c>
      <c r="I37" s="3">
        <f>LOOKUP($A37,'27'!$A$2:$A$220,'27'!$B$2:$B$220)</f>
        <v>1104</v>
      </c>
      <c r="J37" s="3">
        <f>LOOKUP($A37,'28'!$A$2:$A$220,'28'!$B$2:$B$220)</f>
        <v>1203</v>
      </c>
      <c r="K37" s="3">
        <f>LOOKUP($A37,'29'!$A$2:$A$220,'29'!$B$2:$B$220)</f>
        <v>1299</v>
      </c>
      <c r="L37" s="3">
        <f>LOOKUP($A37,'30'!$A$2:$A$220,'30'!$B$2:$B$220)</f>
        <v>1453</v>
      </c>
      <c r="M37" s="3">
        <f>LOOKUP($A37,'31'!$A$2:$A$220,'31'!$B$2:$B$220)</f>
        <v>1563</v>
      </c>
      <c r="N37" s="3">
        <f>LOOKUP($A37,'1'!$A$2:$A$220,'1'!$B$2:$B$220)</f>
        <v>1720</v>
      </c>
      <c r="O37" s="3">
        <f>LOOKUP($A37,'2'!$A$2:$A$220,'2'!$B$2:$B$220)</f>
        <v>1885</v>
      </c>
      <c r="P37" s="3">
        <f>LOOKUP($A37,'3'!$A$2:$A$220,'3'!$B$2:$B$220)</f>
        <v>2039</v>
      </c>
      <c r="Q37" s="3">
        <f>LOOKUP($A37,'4'!$A$2:$A$220,'4'!$B$2:$B$220)</f>
        <v>2179</v>
      </c>
      <c r="R37" s="3">
        <f>LOOKUP($A37,'5'!$A$2:$A$216,'5'!$B$2:$B$216)</f>
        <v>2402</v>
      </c>
      <c r="S37" s="3">
        <f>LOOKUP($A37,'6'!$A$2:$A$220,'6'!$B$2:$B$220)</f>
        <v>2605</v>
      </c>
      <c r="T37" s="3">
        <f>LOOKUP($A37,'7'!$A$2:$A$220,'7'!$B$2:$B$220)</f>
        <v>2795</v>
      </c>
      <c r="U37" s="3">
        <f>LOOKUP($A37,'8'!$A$2:$A$220,'8'!$B$2:$B$220)</f>
        <v>2932</v>
      </c>
    </row>
    <row r="38" spans="1:21" ht="14.25" customHeight="1" x14ac:dyDescent="0.25">
      <c r="A38" s="1" t="s">
        <v>37</v>
      </c>
      <c r="B38" s="2">
        <f>LOOKUP($A38,'20'!$A$2:$A$220,'20'!$B$2:$B$220)</f>
        <v>369</v>
      </c>
      <c r="C38" s="2">
        <f>LOOKUP($A38,'21'!$A$2:$A$220,'21'!$B$2:$B$220)</f>
        <v>450</v>
      </c>
      <c r="D38" s="2">
        <f>LOOKUP($A38,'22'!$A$2:$A$220,'22'!$B$2:$B$220)</f>
        <v>514</v>
      </c>
      <c r="E38" s="2">
        <f>LOOKUP($A38,'23'!$A$2:$A$220,'23'!$B$2:$B$220)</f>
        <v>579</v>
      </c>
      <c r="F38" s="2">
        <f>LOOKUP($A38,'24'!$A$2:$A$220,'24'!$B$2:$B$220)</f>
        <v>686</v>
      </c>
      <c r="G38" s="2">
        <f>LOOKUP($A38,'25'!$A$2:$A$220,'25'!$B$2:$B$220)</f>
        <v>790</v>
      </c>
      <c r="H38" s="2">
        <f>LOOKUP($A38,'26'!$A$2:$A$220,'26'!$B$2:$B$220)</f>
        <v>893</v>
      </c>
      <c r="I38" s="3">
        <f>LOOKUP($A38,'27'!$A$2:$A$220,'27'!$B$2:$B$220)</f>
        <v>1046</v>
      </c>
      <c r="J38" s="3">
        <f>LOOKUP($A38,'28'!$A$2:$A$220,'28'!$B$2:$B$220)</f>
        <v>1155</v>
      </c>
      <c r="K38" s="3">
        <f>LOOKUP($A38,'29'!$A$2:$A$220,'29'!$B$2:$B$220)</f>
        <v>1285</v>
      </c>
      <c r="L38" s="3">
        <f>LOOKUP($A38,'30'!$A$2:$A$220,'30'!$B$2:$B$220)</f>
        <v>1414</v>
      </c>
      <c r="M38" s="3">
        <f>LOOKUP($A38,'31'!$A$2:$A$220,'31'!$B$2:$B$220)</f>
        <v>1528</v>
      </c>
      <c r="N38" s="3">
        <f>LOOKUP($A38,'1'!$A$2:$A$220,'1'!$B$2:$B$220)</f>
        <v>1677</v>
      </c>
      <c r="O38" s="3">
        <f>LOOKUP($A38,'2'!$A$2:$A$220,'2'!$B$2:$B$220)</f>
        <v>1790</v>
      </c>
      <c r="P38" s="3">
        <f>LOOKUP($A38,'3'!$A$2:$A$220,'3'!$B$2:$B$220)</f>
        <v>1986</v>
      </c>
      <c r="Q38" s="3">
        <f>LOOKUP($A38,'4'!$A$2:$A$220,'4'!$B$2:$B$220)</f>
        <v>2092</v>
      </c>
      <c r="R38" s="3">
        <f>LOOKUP($A38,'5'!$A$2:$A$216,'5'!$B$2:$B$216)</f>
        <v>2273</v>
      </c>
      <c r="S38" s="3">
        <f>LOOKUP($A38,'6'!$A$2:$A$220,'6'!$B$2:$B$220)</f>
        <v>2491</v>
      </c>
      <c r="T38" s="3">
        <f>LOOKUP($A38,'7'!$A$2:$A$220,'7'!$B$2:$B$220)</f>
        <v>2738</v>
      </c>
      <c r="U38" s="3">
        <f>LOOKUP($A38,'8'!$A$2:$A$220,'8'!$B$2:$B$220)</f>
        <v>2956</v>
      </c>
    </row>
    <row r="39" spans="1:21" ht="14.25" customHeight="1" x14ac:dyDescent="0.25">
      <c r="A39" s="1" t="s">
        <v>38</v>
      </c>
      <c r="B39" s="2">
        <f>LOOKUP($A39,'20'!$A$2:$A$220,'20'!$B$2:$B$220)</f>
        <v>202</v>
      </c>
      <c r="C39" s="2">
        <f>LOOKUP($A39,'21'!$A$2:$A$220,'21'!$B$2:$B$220)</f>
        <v>240</v>
      </c>
      <c r="D39" s="2">
        <f>LOOKUP($A39,'22'!$A$2:$A$220,'22'!$B$2:$B$220)</f>
        <v>274</v>
      </c>
      <c r="E39" s="2">
        <f>LOOKUP($A39,'23'!$A$2:$A$220,'23'!$B$2:$B$220)</f>
        <v>402</v>
      </c>
      <c r="F39" s="2">
        <f>LOOKUP($A39,'24'!$A$2:$A$220,'24'!$B$2:$B$220)</f>
        <v>554</v>
      </c>
      <c r="G39" s="2">
        <f>LOOKUP($A39,'25'!$A$2:$A$220,'25'!$B$2:$B$220)</f>
        <v>709</v>
      </c>
      <c r="H39" s="2">
        <f>LOOKUP($A39,'26'!$A$2:$A$220,'26'!$B$2:$B$220)</f>
        <v>927</v>
      </c>
      <c r="I39" s="3">
        <f>LOOKUP($A39,'27'!$A$2:$A$220,'27'!$B$2:$B$220)</f>
        <v>1170</v>
      </c>
      <c r="J39" s="3">
        <f>LOOKUP($A39,'28'!$A$2:$A$220,'28'!$B$2:$B$220)</f>
        <v>1187</v>
      </c>
      <c r="K39" s="3">
        <f>LOOKUP($A39,'29'!$A$2:$A$220,'29'!$B$2:$B$220)</f>
        <v>1280</v>
      </c>
      <c r="L39" s="3">
        <f>LOOKUP($A39,'30'!$A$2:$A$220,'30'!$B$2:$B$220)</f>
        <v>1326</v>
      </c>
      <c r="M39" s="3">
        <f>LOOKUP($A39,'31'!$A$2:$A$220,'31'!$B$2:$B$220)</f>
        <v>1353</v>
      </c>
      <c r="N39" s="3">
        <f>LOOKUP($A39,'1'!$A$2:$A$220,'1'!$B$2:$B$220)</f>
        <v>1380</v>
      </c>
      <c r="O39" s="3">
        <f>LOOKUP($A39,'2'!$A$2:$A$220,'2'!$B$2:$B$220)</f>
        <v>1462</v>
      </c>
      <c r="P39" s="3">
        <f>LOOKUP($A39,'3'!$A$2:$A$220,'3'!$B$2:$B$220)</f>
        <v>1505</v>
      </c>
      <c r="Q39" s="3">
        <f>LOOKUP($A39,'4'!$A$2:$A$220,'4'!$B$2:$B$220)</f>
        <v>1585</v>
      </c>
      <c r="R39" s="3">
        <f>LOOKUP($A39,'5'!$A$2:$A$216,'5'!$B$2:$B$216)</f>
        <v>1655</v>
      </c>
      <c r="S39" s="3">
        <f>LOOKUP($A39,'6'!$A$2:$A$220,'6'!$B$2:$B$220)</f>
        <v>1686</v>
      </c>
      <c r="T39" s="3">
        <f>LOOKUP($A39,'7'!$A$2:$A$220,'7'!$B$2:$B$220)</f>
        <v>1749</v>
      </c>
      <c r="U39" s="3">
        <f>LOOKUP($A39,'8'!$A$2:$A$220,'8'!$B$2:$B$220)</f>
        <v>1845</v>
      </c>
    </row>
    <row r="40" spans="1:21" ht="14.25" customHeight="1" x14ac:dyDescent="0.25">
      <c r="A40" s="1" t="s">
        <v>39</v>
      </c>
      <c r="B40" s="2">
        <f>LOOKUP($A40,'20'!$A$2:$A$220,'20'!$B$2:$B$220)</f>
        <v>450</v>
      </c>
      <c r="C40" s="2">
        <f>LOOKUP($A40,'21'!$A$2:$A$220,'21'!$B$2:$B$220)</f>
        <v>523</v>
      </c>
      <c r="D40" s="2">
        <f>LOOKUP($A40,'22'!$A$2:$A$220,'22'!$B$2:$B$220)</f>
        <v>626</v>
      </c>
      <c r="E40" s="2">
        <f>LOOKUP($A40,'23'!$A$2:$A$220,'23'!$B$2:$B$220)</f>
        <v>700</v>
      </c>
      <c r="F40" s="2">
        <f>LOOKUP($A40,'24'!$A$2:$A$220,'24'!$B$2:$B$220)</f>
        <v>792</v>
      </c>
      <c r="G40" s="2">
        <f>LOOKUP($A40,'25'!$A$2:$A$220,'25'!$B$2:$B$220)</f>
        <v>880</v>
      </c>
      <c r="H40" s="2">
        <f>LOOKUP($A40,'26'!$A$2:$A$220,'26'!$B$2:$B$220)</f>
        <v>958</v>
      </c>
      <c r="I40" s="3">
        <f>LOOKUP($A40,'27'!$A$2:$A$220,'27'!$B$2:$B$220)</f>
        <v>1041</v>
      </c>
      <c r="J40" s="3">
        <f>LOOKUP($A40,'28'!$A$2:$A$220,'28'!$B$2:$B$220)</f>
        <v>1167</v>
      </c>
      <c r="K40" s="3">
        <f>LOOKUP($A40,'29'!$A$2:$A$220,'29'!$B$2:$B$220)</f>
        <v>1240</v>
      </c>
      <c r="L40" s="3">
        <f>LOOKUP($A40,'30'!$A$2:$A$220,'30'!$B$2:$B$220)</f>
        <v>1352</v>
      </c>
      <c r="M40" s="3">
        <f>LOOKUP($A40,'31'!$A$2:$A$220,'31'!$B$2:$B$220)</f>
        <v>1418</v>
      </c>
      <c r="N40" s="3">
        <f>LOOKUP($A40,'1'!$A$2:$A$220,'1'!$B$2:$B$220)</f>
        <v>1446</v>
      </c>
      <c r="O40" s="3">
        <f>LOOKUP($A40,'2'!$A$2:$A$220,'2'!$B$2:$B$220)</f>
        <v>1518</v>
      </c>
      <c r="P40" s="3">
        <f>LOOKUP($A40,'3'!$A$2:$A$220,'3'!$B$2:$B$220)</f>
        <v>1615</v>
      </c>
      <c r="Q40" s="3">
        <f>LOOKUP($A40,'4'!$A$2:$A$220,'4'!$B$2:$B$220)</f>
        <v>1882</v>
      </c>
      <c r="R40" s="3">
        <f>LOOKUP($A40,'5'!$A$2:$A$216,'5'!$B$2:$B$216)</f>
        <v>1927</v>
      </c>
      <c r="S40" s="3">
        <f>LOOKUP($A40,'6'!$A$2:$A$220,'6'!$B$2:$B$220)</f>
        <v>2176</v>
      </c>
      <c r="T40" s="3">
        <f>LOOKUP($A40,'7'!$A$2:$A$220,'7'!$B$2:$B$220)</f>
        <v>2308</v>
      </c>
      <c r="U40" s="3">
        <f>LOOKUP($A40,'8'!$A$2:$A$220,'8'!$B$2:$B$220)</f>
        <v>2487</v>
      </c>
    </row>
    <row r="41" spans="1:21" ht="14.25" customHeight="1" x14ac:dyDescent="0.25">
      <c r="A41" s="1" t="s">
        <v>40</v>
      </c>
      <c r="B41" s="2">
        <f>LOOKUP($A41,'20'!$A$2:$A$220,'20'!$B$2:$B$220)</f>
        <v>495</v>
      </c>
      <c r="C41" s="2">
        <f>LOOKUP($A41,'21'!$A$2:$A$220,'21'!$B$2:$B$220)</f>
        <v>530</v>
      </c>
      <c r="D41" s="2">
        <f>LOOKUP($A41,'22'!$A$2:$A$220,'22'!$B$2:$B$220)</f>
        <v>624</v>
      </c>
      <c r="E41" s="2">
        <f>LOOKUP($A41,'23'!$A$2:$A$220,'23'!$B$2:$B$220)</f>
        <v>695</v>
      </c>
      <c r="F41" s="2">
        <f>LOOKUP($A41,'24'!$A$2:$A$220,'24'!$B$2:$B$220)</f>
        <v>743</v>
      </c>
      <c r="G41" s="2">
        <f>LOOKUP($A41,'25'!$A$2:$A$220,'25'!$B$2:$B$220)</f>
        <v>821</v>
      </c>
      <c r="H41" s="2">
        <f>LOOKUP($A41,'26'!$A$2:$A$220,'26'!$B$2:$B$220)</f>
        <v>892</v>
      </c>
      <c r="I41" s="2">
        <f>LOOKUP($A41,'27'!$A$2:$A$220,'27'!$B$2:$B$220)</f>
        <v>966</v>
      </c>
      <c r="J41" s="3">
        <f>LOOKUP($A41,'28'!$A$2:$A$220,'28'!$B$2:$B$220)</f>
        <v>1061</v>
      </c>
      <c r="K41" s="3">
        <f>LOOKUP($A41,'29'!$A$2:$A$220,'29'!$B$2:$B$220)</f>
        <v>1156</v>
      </c>
      <c r="L41" s="3">
        <f>LOOKUP($A41,'30'!$A$2:$A$220,'30'!$B$2:$B$220)</f>
        <v>1212</v>
      </c>
      <c r="M41" s="3">
        <f>LOOKUP($A41,'31'!$A$2:$A$220,'31'!$B$2:$B$220)</f>
        <v>1314</v>
      </c>
      <c r="N41" s="3">
        <f>LOOKUP($A41,'1'!$A$2:$A$220,'1'!$B$2:$B$220)</f>
        <v>1415</v>
      </c>
      <c r="O41" s="3">
        <f>LOOKUP($A41,'2'!$A$2:$A$220,'2'!$B$2:$B$220)</f>
        <v>1544</v>
      </c>
      <c r="P41" s="3">
        <f>LOOKUP($A41,'3'!$A$2:$A$220,'3'!$B$2:$B$220)</f>
        <v>1613</v>
      </c>
      <c r="Q41" s="3">
        <f>LOOKUP($A41,'4'!$A$2:$A$220,'4'!$B$2:$B$220)</f>
        <v>1673</v>
      </c>
      <c r="R41" s="3">
        <f>LOOKUP($A41,'5'!$A$2:$A$216,'5'!$B$2:$B$216)</f>
        <v>1735</v>
      </c>
      <c r="S41" s="3">
        <f>LOOKUP($A41,'6'!$A$2:$A$220,'6'!$B$2:$B$220)</f>
        <v>1755</v>
      </c>
      <c r="T41" s="3">
        <f>LOOKUP($A41,'7'!$A$2:$A$220,'7'!$B$2:$B$220)</f>
        <v>1832</v>
      </c>
      <c r="U41" s="3">
        <f>LOOKUP($A41,'8'!$A$2:$A$220,'8'!$B$2:$B$220)</f>
        <v>1884</v>
      </c>
    </row>
    <row r="42" spans="1:21" ht="14.25" customHeight="1" x14ac:dyDescent="0.25">
      <c r="A42" s="1" t="s">
        <v>41</v>
      </c>
      <c r="B42" s="2">
        <f>LOOKUP($A42,'20'!$A$2:$A$220,'20'!$B$2:$B$220)</f>
        <v>249</v>
      </c>
      <c r="C42" s="2">
        <f>LOOKUP($A42,'21'!$A$2:$A$220,'21'!$B$2:$B$220)</f>
        <v>332</v>
      </c>
      <c r="D42" s="2">
        <f>LOOKUP($A42,'22'!$A$2:$A$220,'22'!$B$2:$B$220)</f>
        <v>396</v>
      </c>
      <c r="E42" s="2">
        <f>LOOKUP($A42,'23'!$A$2:$A$220,'23'!$B$2:$B$220)</f>
        <v>499</v>
      </c>
      <c r="F42" s="2">
        <f>LOOKUP($A42,'24'!$A$2:$A$220,'24'!$B$2:$B$220)</f>
        <v>536</v>
      </c>
      <c r="G42" s="2">
        <f>LOOKUP($A42,'25'!$A$2:$A$220,'25'!$B$2:$B$220)</f>
        <v>606</v>
      </c>
      <c r="H42" s="2">
        <f>LOOKUP($A42,'26'!$A$2:$A$220,'26'!$B$2:$B$220)</f>
        <v>727</v>
      </c>
      <c r="I42" s="2">
        <f>LOOKUP($A42,'27'!$A$2:$A$220,'27'!$B$2:$B$220)</f>
        <v>887</v>
      </c>
      <c r="J42" s="2">
        <f>LOOKUP($A42,'28'!$A$2:$A$220,'28'!$B$2:$B$220)</f>
        <v>987</v>
      </c>
      <c r="K42" s="3">
        <f>LOOKUP($A42,'29'!$A$2:$A$220,'29'!$B$2:$B$220)</f>
        <v>1024</v>
      </c>
      <c r="L42" s="3">
        <f>LOOKUP($A42,'30'!$A$2:$A$220,'30'!$B$2:$B$220)</f>
        <v>1251</v>
      </c>
      <c r="M42" s="3">
        <f>LOOKUP($A42,'31'!$A$2:$A$220,'31'!$B$2:$B$220)</f>
        <v>1397</v>
      </c>
      <c r="N42" s="3">
        <f>LOOKUP($A42,'1'!$A$2:$A$220,'1'!$B$2:$B$220)</f>
        <v>1998</v>
      </c>
      <c r="O42" s="3">
        <f>LOOKUP($A42,'2'!$A$2:$A$220,'2'!$B$2:$B$220)</f>
        <v>2543</v>
      </c>
      <c r="P42" s="3">
        <f>LOOKUP($A42,'3'!$A$2:$A$220,'3'!$B$2:$B$220)</f>
        <v>3059</v>
      </c>
      <c r="Q42" s="3">
        <f>LOOKUP($A42,'4'!$A$2:$A$220,'4'!$B$2:$B$220)</f>
        <v>3588</v>
      </c>
      <c r="R42" s="3">
        <f>LOOKUP($A42,'5'!$A$2:$A$216,'5'!$B$2:$B$216)</f>
        <v>4288</v>
      </c>
      <c r="S42" s="3">
        <f>LOOKUP($A42,'6'!$A$2:$A$220,'6'!$B$2:$B$220)</f>
        <v>4778</v>
      </c>
      <c r="T42" s="3">
        <f>LOOKUP($A42,'7'!$A$2:$A$220,'7'!$B$2:$B$220)</f>
        <v>5351</v>
      </c>
      <c r="U42" s="3">
        <f>LOOKUP($A42,'8'!$A$2:$A$220,'8'!$B$2:$B$220)</f>
        <v>5916</v>
      </c>
    </row>
    <row r="43" spans="1:21" ht="14.25" customHeight="1" x14ac:dyDescent="0.25">
      <c r="A43" s="1" t="s">
        <v>42</v>
      </c>
      <c r="B43" s="2">
        <f>LOOKUP($A43,'20'!$A$2:$A$220,'20'!$B$2:$B$220)</f>
        <v>409</v>
      </c>
      <c r="C43" s="2">
        <f>LOOKUP($A43,'21'!$A$2:$A$220,'21'!$B$2:$B$220)</f>
        <v>473</v>
      </c>
      <c r="D43" s="2">
        <f>LOOKUP($A43,'22'!$A$2:$A$220,'22'!$B$2:$B$220)</f>
        <v>568</v>
      </c>
      <c r="E43" s="2">
        <f>LOOKUP($A43,'23'!$A$2:$A$220,'23'!$B$2:$B$220)</f>
        <v>588</v>
      </c>
      <c r="F43" s="2">
        <f>LOOKUP($A43,'24'!$A$2:$A$220,'24'!$B$2:$B$220)</f>
        <v>648</v>
      </c>
      <c r="G43" s="2">
        <f>LOOKUP($A43,'25'!$A$2:$A$220,'25'!$B$2:$B$220)</f>
        <v>737</v>
      </c>
      <c r="H43" s="2">
        <f>LOOKUP($A43,'26'!$A$2:$A$220,'26'!$B$2:$B$220)</f>
        <v>802</v>
      </c>
      <c r="I43" s="2">
        <f>LOOKUP($A43,'27'!$A$2:$A$220,'27'!$B$2:$B$220)</f>
        <v>890</v>
      </c>
      <c r="J43" s="2">
        <f>LOOKUP($A43,'28'!$A$2:$A$220,'28'!$B$2:$B$220)</f>
        <v>963</v>
      </c>
      <c r="K43" s="3">
        <f>LOOKUP($A43,'29'!$A$2:$A$220,'29'!$B$2:$B$220)</f>
        <v>1020</v>
      </c>
      <c r="L43" s="3">
        <f>LOOKUP($A43,'30'!$A$2:$A$220,'30'!$B$2:$B$220)</f>
        <v>1086</v>
      </c>
      <c r="M43" s="3">
        <f>LOOKUP($A43,'31'!$A$2:$A$220,'31'!$B$2:$B$220)</f>
        <v>1135</v>
      </c>
      <c r="N43" s="3">
        <f>LOOKUP($A43,'1'!$A$2:$A$220,'1'!$B$2:$B$220)</f>
        <v>1220</v>
      </c>
      <c r="O43" s="3">
        <f>LOOKUP($A43,'2'!$A$2:$A$220,'2'!$B$2:$B$220)</f>
        <v>1319</v>
      </c>
      <c r="P43" s="3">
        <f>LOOKUP($A43,'3'!$A$2:$A$220,'3'!$B$2:$B$220)</f>
        <v>1364</v>
      </c>
      <c r="Q43" s="3">
        <f>LOOKUP($A43,'4'!$A$2:$A$220,'4'!$B$2:$B$220)</f>
        <v>1417</v>
      </c>
      <c r="R43" s="3">
        <f>LOOKUP($A43,'5'!$A$2:$A$216,'5'!$B$2:$B$216)</f>
        <v>1486</v>
      </c>
      <c r="S43" s="3">
        <f>LOOKUP($A43,'6'!$A$2:$A$220,'6'!$B$2:$B$220)</f>
        <v>1562</v>
      </c>
      <c r="T43" s="3">
        <f>LOOKUP($A43,'7'!$A$2:$A$220,'7'!$B$2:$B$220)</f>
        <v>1586</v>
      </c>
      <c r="U43" s="3">
        <f>LOOKUP($A43,'8'!$A$2:$A$220,'8'!$B$2:$B$220)</f>
        <v>1616</v>
      </c>
    </row>
    <row r="44" spans="1:21" ht="14.25" customHeight="1" x14ac:dyDescent="0.25">
      <c r="A44" s="1" t="s">
        <v>43</v>
      </c>
      <c r="B44" s="2">
        <f>LOOKUP($A44,'20'!$A$2:$A$220,'20'!$B$2:$B$220)</f>
        <v>200</v>
      </c>
      <c r="C44" s="2">
        <f>LOOKUP($A44,'21'!$A$2:$A$220,'21'!$B$2:$B$220)</f>
        <v>245</v>
      </c>
      <c r="D44" s="2">
        <f>LOOKUP($A44,'22'!$A$2:$A$220,'22'!$B$2:$B$220)</f>
        <v>313</v>
      </c>
      <c r="E44" s="2">
        <f>LOOKUP($A44,'23'!$A$2:$A$220,'23'!$B$2:$B$220)</f>
        <v>345</v>
      </c>
      <c r="F44" s="2">
        <f>LOOKUP($A44,'24'!$A$2:$A$220,'24'!$B$2:$B$220)</f>
        <v>443</v>
      </c>
      <c r="G44" s="2">
        <f>LOOKUP($A44,'25'!$A$2:$A$220,'25'!$B$2:$B$220)</f>
        <v>443</v>
      </c>
      <c r="H44" s="2">
        <f>LOOKUP($A44,'26'!$A$2:$A$220,'26'!$B$2:$B$220)</f>
        <v>674</v>
      </c>
      <c r="I44" s="2">
        <f>LOOKUP($A44,'27'!$A$2:$A$220,'27'!$B$2:$B$220)</f>
        <v>674</v>
      </c>
      <c r="J44" s="2">
        <f>LOOKUP($A44,'28'!$A$2:$A$220,'28'!$B$2:$B$220)</f>
        <v>901</v>
      </c>
      <c r="K44" s="2">
        <f>LOOKUP($A44,'29'!$A$2:$A$220,'29'!$B$2:$B$220)</f>
        <v>989</v>
      </c>
      <c r="L44" s="3">
        <f>LOOKUP($A44,'30'!$A$2:$A$220,'30'!$B$2:$B$220)</f>
        <v>1075</v>
      </c>
      <c r="M44" s="3">
        <f>LOOKUP($A44,'31'!$A$2:$A$220,'31'!$B$2:$B$220)</f>
        <v>1181</v>
      </c>
      <c r="N44" s="3">
        <f>LOOKUP($A44,'1'!$A$2:$A$220,'1'!$B$2:$B$220)</f>
        <v>1181</v>
      </c>
      <c r="O44" s="3">
        <f>LOOKUP($A44,'2'!$A$2:$A$220,'2'!$B$2:$B$220)</f>
        <v>1475</v>
      </c>
      <c r="P44" s="3">
        <f>LOOKUP($A44,'3'!$A$2:$A$220,'3'!$B$2:$B$220)</f>
        <v>1673</v>
      </c>
      <c r="Q44" s="3">
        <f>LOOKUP($A44,'4'!$A$2:$A$220,'4'!$B$2:$B$220)</f>
        <v>1801</v>
      </c>
      <c r="R44" s="3">
        <f>LOOKUP($A44,'5'!$A$2:$A$216,'5'!$B$2:$B$216)</f>
        <v>1801</v>
      </c>
      <c r="S44" s="3">
        <f>LOOKUP($A44,'6'!$A$2:$A$220,'6'!$B$2:$B$220)</f>
        <v>2100</v>
      </c>
      <c r="T44" s="3">
        <f>LOOKUP($A44,'7'!$A$2:$A$220,'7'!$B$2:$B$220)</f>
        <v>2100</v>
      </c>
      <c r="U44" s="3">
        <f>LOOKUP($A44,'8'!$A$2:$A$220,'8'!$B$2:$B$220)</f>
        <v>2528</v>
      </c>
    </row>
    <row r="45" spans="1:21" ht="14.25" customHeight="1" x14ac:dyDescent="0.25">
      <c r="A45" s="1" t="s">
        <v>44</v>
      </c>
      <c r="B45" s="2">
        <f>LOOKUP($A45,'20'!$A$2:$A$220,'20'!$B$2:$B$220)</f>
        <v>72</v>
      </c>
      <c r="C45" s="2">
        <f>LOOKUP($A45,'21'!$A$2:$A$220,'21'!$B$2:$B$220)</f>
        <v>112</v>
      </c>
      <c r="D45" s="2">
        <f>LOOKUP($A45,'22'!$A$2:$A$220,'22'!$B$2:$B$220)</f>
        <v>202</v>
      </c>
      <c r="E45" s="2">
        <f>LOOKUP($A45,'23'!$A$2:$A$220,'23'!$B$2:$B$220)</f>
        <v>245</v>
      </c>
      <c r="F45" s="2">
        <f>LOOKUP($A45,'24'!$A$2:$A$220,'24'!$B$2:$B$220)</f>
        <v>312</v>
      </c>
      <c r="G45" s="2">
        <f>LOOKUP($A45,'25'!$A$2:$A$220,'25'!$B$2:$B$220)</f>
        <v>392</v>
      </c>
      <c r="H45" s="2">
        <f>LOOKUP($A45,'26'!$A$2:$A$220,'26'!$B$2:$B$220)</f>
        <v>488</v>
      </c>
      <c r="I45" s="2">
        <f>LOOKUP($A45,'27'!$A$2:$A$220,'27'!$B$2:$B$220)</f>
        <v>581</v>
      </c>
      <c r="J45" s="2">
        <f>LOOKUP($A45,'28'!$A$2:$A$220,'28'!$B$2:$B$220)</f>
        <v>719</v>
      </c>
      <c r="K45" s="2">
        <f>LOOKUP($A45,'29'!$A$2:$A$220,'29'!$B$2:$B$220)</f>
        <v>859</v>
      </c>
      <c r="L45" s="2">
        <f>LOOKUP($A45,'30'!$A$2:$A$220,'30'!$B$2:$B$220)</f>
        <v>901</v>
      </c>
      <c r="M45" s="3">
        <f>LOOKUP($A45,'31'!$A$2:$A$220,'31'!$B$2:$B$220)</f>
        <v>1109</v>
      </c>
      <c r="N45" s="3">
        <f>LOOKUP($A45,'1'!$A$2:$A$220,'1'!$B$2:$B$220)</f>
        <v>1284</v>
      </c>
      <c r="O45" s="3">
        <f>LOOKUP($A45,'2'!$A$2:$A$220,'2'!$B$2:$B$220)</f>
        <v>1380</v>
      </c>
      <c r="P45" s="3">
        <f>LOOKUP($A45,'3'!$A$2:$A$220,'3'!$B$2:$B$220)</f>
        <v>1488</v>
      </c>
      <c r="Q45" s="3">
        <f>LOOKUP($A45,'4'!$A$2:$A$220,'4'!$B$2:$B$220)</f>
        <v>1578</v>
      </c>
      <c r="R45" s="3">
        <f>LOOKUP($A45,'5'!$A$2:$A$216,'5'!$B$2:$B$216)</f>
        <v>1745</v>
      </c>
      <c r="S45" s="3">
        <f>LOOKUP($A45,'6'!$A$2:$A$220,'6'!$B$2:$B$220)</f>
        <v>1828</v>
      </c>
      <c r="T45" s="3">
        <f>LOOKUP($A45,'7'!$A$2:$A$220,'7'!$B$2:$B$220)</f>
        <v>1956</v>
      </c>
      <c r="U45" s="3">
        <f>LOOKUP($A45,'8'!$A$2:$A$220,'8'!$B$2:$B$220)</f>
        <v>2111</v>
      </c>
    </row>
    <row r="46" spans="1:21" ht="14.25" customHeight="1" x14ac:dyDescent="0.25">
      <c r="A46" s="1" t="s">
        <v>45</v>
      </c>
      <c r="B46" s="2">
        <f>LOOKUP($A46,'20'!$A$2:$A$220,'20'!$B$2:$B$220)</f>
        <v>263</v>
      </c>
      <c r="C46" s="2">
        <f>LOOKUP($A46,'21'!$A$2:$A$220,'21'!$B$2:$B$220)</f>
        <v>318</v>
      </c>
      <c r="D46" s="2">
        <f>LOOKUP($A46,'22'!$A$2:$A$220,'22'!$B$2:$B$220)</f>
        <v>363</v>
      </c>
      <c r="E46" s="2">
        <f>LOOKUP($A46,'23'!$A$2:$A$220,'23'!$B$2:$B$220)</f>
        <v>395</v>
      </c>
      <c r="F46" s="2">
        <f>LOOKUP($A46,'24'!$A$2:$A$220,'24'!$B$2:$B$220)</f>
        <v>416</v>
      </c>
      <c r="G46" s="2">
        <f>LOOKUP($A46,'25'!$A$2:$A$220,'25'!$B$2:$B$220)</f>
        <v>416</v>
      </c>
      <c r="H46" s="2">
        <f>LOOKUP($A46,'26'!$A$2:$A$220,'26'!$B$2:$B$220)</f>
        <v>580</v>
      </c>
      <c r="I46" s="2">
        <f>LOOKUP($A46,'27'!$A$2:$A$220,'27'!$B$2:$B$220)</f>
        <v>635</v>
      </c>
      <c r="J46" s="2">
        <f>LOOKUP($A46,'28'!$A$2:$A$220,'28'!$B$2:$B$220)</f>
        <v>671</v>
      </c>
      <c r="K46" s="2">
        <f>LOOKUP($A46,'29'!$A$2:$A$220,'29'!$B$2:$B$220)</f>
        <v>852</v>
      </c>
      <c r="L46" s="2">
        <f>LOOKUP($A46,'30'!$A$2:$A$220,'30'!$B$2:$B$220)</f>
        <v>950</v>
      </c>
      <c r="M46" s="3">
        <f>LOOKUP($A46,'31'!$A$2:$A$220,'31'!$B$2:$B$220)</f>
        <v>1065</v>
      </c>
      <c r="N46" s="3">
        <f>LOOKUP($A46,'1'!$A$2:$A$220,'1'!$B$2:$B$220)</f>
        <v>1323</v>
      </c>
      <c r="O46" s="3">
        <f>LOOKUP($A46,'2'!$A$2:$A$220,'2'!$B$2:$B$220)</f>
        <v>1414</v>
      </c>
      <c r="P46" s="3">
        <f>LOOKUP($A46,'3'!$A$2:$A$220,'3'!$B$2:$B$220)</f>
        <v>1595</v>
      </c>
      <c r="Q46" s="3">
        <f>LOOKUP($A46,'4'!$A$2:$A$220,'4'!$B$2:$B$220)</f>
        <v>1746</v>
      </c>
      <c r="R46" s="3">
        <f>LOOKUP($A46,'5'!$A$2:$A$216,'5'!$B$2:$B$216)</f>
        <v>2281</v>
      </c>
      <c r="S46" s="3">
        <f>LOOKUP($A46,'6'!$A$2:$A$220,'6'!$B$2:$B$220)</f>
        <v>2561</v>
      </c>
      <c r="T46" s="3">
        <f>LOOKUP($A46,'7'!$A$2:$A$220,'7'!$B$2:$B$220)</f>
        <v>2954</v>
      </c>
      <c r="U46" s="3">
        <f>LOOKUP($A46,'8'!$A$2:$A$220,'8'!$B$2:$B$220)</f>
        <v>4342</v>
      </c>
    </row>
    <row r="47" spans="1:21" ht="14.25" customHeight="1" x14ac:dyDescent="0.25">
      <c r="A47" s="1" t="s">
        <v>46</v>
      </c>
      <c r="B47" s="2">
        <f>LOOKUP($A47,'20'!$A$2:$A$220,'20'!$B$2:$B$220)</f>
        <v>164</v>
      </c>
      <c r="C47" s="2">
        <f>LOOKUP($A47,'21'!$A$2:$A$220,'21'!$B$2:$B$220)</f>
        <v>203</v>
      </c>
      <c r="D47" s="2">
        <f>LOOKUP($A47,'22'!$A$2:$A$220,'22'!$B$2:$B$220)</f>
        <v>251</v>
      </c>
      <c r="E47" s="2">
        <f>LOOKUP($A47,'23'!$A$2:$A$220,'23'!$B$2:$B$220)</f>
        <v>316</v>
      </c>
      <c r="F47" s="2">
        <f>LOOKUP($A47,'24'!$A$2:$A$220,'24'!$B$2:$B$220)</f>
        <v>367</v>
      </c>
      <c r="G47" s="2">
        <f>LOOKUP($A47,'25'!$A$2:$A$220,'25'!$B$2:$B$220)</f>
        <v>405</v>
      </c>
      <c r="H47" s="2">
        <f>LOOKUP($A47,'26'!$A$2:$A$220,'26'!$B$2:$B$220)</f>
        <v>475</v>
      </c>
      <c r="I47" s="2">
        <f>LOOKUP($A47,'27'!$A$2:$A$220,'27'!$B$2:$B$220)</f>
        <v>585</v>
      </c>
      <c r="J47" s="2">
        <f>LOOKUP($A47,'28'!$A$2:$A$220,'28'!$B$2:$B$220)</f>
        <v>717</v>
      </c>
      <c r="K47" s="2">
        <f>LOOKUP($A47,'29'!$A$2:$A$220,'29'!$B$2:$B$220)</f>
        <v>848</v>
      </c>
      <c r="L47" s="2">
        <f>LOOKUP($A47,'30'!$A$2:$A$220,'30'!$B$2:$B$220)</f>
        <v>993</v>
      </c>
      <c r="M47" s="3">
        <f>LOOKUP($A47,'31'!$A$2:$A$220,'31'!$B$2:$B$220)</f>
        <v>1094</v>
      </c>
      <c r="N47" s="3">
        <f>LOOKUP($A47,'1'!$A$2:$A$220,'1'!$B$2:$B$220)</f>
        <v>1215</v>
      </c>
      <c r="O47" s="3">
        <f>LOOKUP($A47,'2'!$A$2:$A$220,'2'!$B$2:$B$220)</f>
        <v>1378</v>
      </c>
      <c r="P47" s="3">
        <f>LOOKUP($A47,'3'!$A$2:$A$220,'3'!$B$2:$B$220)</f>
        <v>1510</v>
      </c>
      <c r="Q47" s="3">
        <f>LOOKUP($A47,'4'!$A$2:$A$220,'4'!$B$2:$B$220)</f>
        <v>1688</v>
      </c>
      <c r="R47" s="3">
        <f>LOOKUP($A47,'5'!$A$2:$A$216,'5'!$B$2:$B$216)</f>
        <v>1890</v>
      </c>
      <c r="S47" s="3">
        <f>LOOKUP($A47,'6'!$A$2:$A$220,'6'!$B$2:$B$220)</f>
        <v>2143</v>
      </c>
      <c r="T47" s="3">
        <f>LOOKUP($A47,'7'!$A$2:$A$220,'7'!$B$2:$B$220)</f>
        <v>2439</v>
      </c>
      <c r="U47" s="3">
        <f>LOOKUP($A47,'8'!$A$2:$A$220,'8'!$B$2:$B$220)</f>
        <v>2785</v>
      </c>
    </row>
    <row r="48" spans="1:21" ht="14.25" customHeight="1" x14ac:dyDescent="0.25">
      <c r="A48" s="1" t="s">
        <v>47</v>
      </c>
      <c r="B48" s="2">
        <f>LOOKUP($A48,'20'!$A$2:$A$220,'20'!$B$2:$B$220)</f>
        <v>385</v>
      </c>
      <c r="C48" s="2">
        <f>LOOKUP($A48,'21'!$A$2:$A$220,'21'!$B$2:$B$220)</f>
        <v>432</v>
      </c>
      <c r="D48" s="2">
        <f>LOOKUP($A48,'22'!$A$2:$A$220,'22'!$B$2:$B$220)</f>
        <v>455</v>
      </c>
      <c r="E48" s="2">
        <f>LOOKUP($A48,'23'!$A$2:$A$220,'23'!$B$2:$B$220)</f>
        <v>509</v>
      </c>
      <c r="F48" s="2">
        <f>LOOKUP($A48,'24'!$A$2:$A$220,'24'!$B$2:$B$220)</f>
        <v>558</v>
      </c>
      <c r="G48" s="2">
        <f>LOOKUP($A48,'25'!$A$2:$A$220,'25'!$B$2:$B$220)</f>
        <v>631</v>
      </c>
      <c r="H48" s="2">
        <f>LOOKUP($A48,'26'!$A$2:$A$220,'26'!$B$2:$B$220)</f>
        <v>683</v>
      </c>
      <c r="I48" s="2">
        <f>LOOKUP($A48,'27'!$A$2:$A$220,'27'!$B$2:$B$220)</f>
        <v>732</v>
      </c>
      <c r="J48" s="2">
        <f>LOOKUP($A48,'28'!$A$2:$A$220,'28'!$B$2:$B$220)</f>
        <v>802</v>
      </c>
      <c r="K48" s="2">
        <f>LOOKUP($A48,'29'!$A$2:$A$220,'29'!$B$2:$B$220)</f>
        <v>844</v>
      </c>
      <c r="L48" s="2">
        <f>LOOKUP($A48,'30'!$A$2:$A$220,'30'!$B$2:$B$220)</f>
        <v>879</v>
      </c>
      <c r="M48" s="2">
        <f>LOOKUP($A48,'31'!$A$2:$A$220,'31'!$B$2:$B$220)</f>
        <v>926</v>
      </c>
      <c r="N48" s="3">
        <f>LOOKUP($A48,'1'!$A$2:$A$220,'1'!$B$2:$B$220)</f>
        <v>1000</v>
      </c>
      <c r="O48" s="3">
        <f>LOOKUP($A48,'2'!$A$2:$A$220,'2'!$B$2:$B$220)</f>
        <v>1049</v>
      </c>
      <c r="P48" s="3">
        <f>LOOKUP($A48,'3'!$A$2:$A$220,'3'!$B$2:$B$220)</f>
        <v>1114</v>
      </c>
      <c r="Q48" s="3">
        <f>LOOKUP($A48,'4'!$A$2:$A$220,'4'!$B$2:$B$220)</f>
        <v>1189</v>
      </c>
      <c r="R48" s="3">
        <f>LOOKUP($A48,'5'!$A$2:$A$216,'5'!$B$2:$B$216)</f>
        <v>1309</v>
      </c>
      <c r="S48" s="3">
        <f>LOOKUP($A48,'6'!$A$2:$A$220,'6'!$B$2:$B$220)</f>
        <v>1375</v>
      </c>
      <c r="T48" s="3">
        <f>LOOKUP($A48,'7'!$A$2:$A$220,'7'!$B$2:$B$220)</f>
        <v>1481</v>
      </c>
      <c r="U48" s="3">
        <f>LOOKUP($A48,'8'!$A$2:$A$220,'8'!$B$2:$B$220)</f>
        <v>1623</v>
      </c>
    </row>
    <row r="49" spans="1:21" ht="14.25" customHeight="1" x14ac:dyDescent="0.25">
      <c r="A49" s="1" t="s">
        <v>48</v>
      </c>
      <c r="B49" s="2">
        <f>LOOKUP($A49,'20'!$A$2:$A$220,'20'!$B$2:$B$220)</f>
        <v>158</v>
      </c>
      <c r="C49" s="2">
        <f>LOOKUP($A49,'21'!$A$2:$A$220,'21'!$B$2:$B$220)</f>
        <v>158</v>
      </c>
      <c r="D49" s="2">
        <f>LOOKUP($A49,'22'!$A$2:$A$220,'22'!$B$2:$B$220)</f>
        <v>266</v>
      </c>
      <c r="E49" s="2">
        <f>LOOKUP($A49,'23'!$A$2:$A$220,'23'!$B$2:$B$220)</f>
        <v>301</v>
      </c>
      <c r="F49" s="2">
        <f>LOOKUP($A49,'24'!$A$2:$A$220,'24'!$B$2:$B$220)</f>
        <v>387</v>
      </c>
      <c r="G49" s="2">
        <f>LOOKUP($A49,'25'!$A$2:$A$220,'25'!$B$2:$B$220)</f>
        <v>387</v>
      </c>
      <c r="H49" s="2">
        <f>LOOKUP($A49,'26'!$A$2:$A$220,'26'!$B$2:$B$220)</f>
        <v>589</v>
      </c>
      <c r="I49" s="2">
        <f>LOOKUP($A49,'27'!$A$2:$A$220,'27'!$B$2:$B$220)</f>
        <v>589</v>
      </c>
      <c r="J49" s="2">
        <f>LOOKUP($A49,'28'!$A$2:$A$220,'28'!$B$2:$B$220)</f>
        <v>745</v>
      </c>
      <c r="K49" s="2">
        <f>LOOKUP($A49,'29'!$A$2:$A$220,'29'!$B$2:$B$220)</f>
        <v>820</v>
      </c>
      <c r="L49" s="2">
        <f>LOOKUP($A49,'30'!$A$2:$A$220,'30'!$B$2:$B$220)</f>
        <v>820</v>
      </c>
      <c r="M49" s="3">
        <f>LOOKUP($A49,'31'!$A$2:$A$220,'31'!$B$2:$B$220)</f>
        <v>1054</v>
      </c>
      <c r="N49" s="3">
        <f>LOOKUP($A49,'1'!$A$2:$A$220,'1'!$B$2:$B$220)</f>
        <v>1054</v>
      </c>
      <c r="O49" s="3">
        <f>LOOKUP($A49,'2'!$A$2:$A$220,'2'!$B$2:$B$220)</f>
        <v>1265</v>
      </c>
      <c r="P49" s="3">
        <f>LOOKUP($A49,'3'!$A$2:$A$220,'3'!$B$2:$B$220)</f>
        <v>1353</v>
      </c>
      <c r="Q49" s="3">
        <f>LOOKUP($A49,'4'!$A$2:$A$220,'4'!$B$2:$B$220)</f>
        <v>1451</v>
      </c>
      <c r="R49" s="3">
        <f>LOOKUP($A49,'5'!$A$2:$A$216,'5'!$B$2:$B$216)</f>
        <v>1554</v>
      </c>
      <c r="S49" s="3">
        <f>LOOKUP($A49,'6'!$A$2:$A$220,'6'!$B$2:$B$220)</f>
        <v>1628</v>
      </c>
      <c r="T49" s="3">
        <f>LOOKUP($A49,'7'!$A$2:$A$220,'7'!$B$2:$B$220)</f>
        <v>1715</v>
      </c>
      <c r="U49" s="3">
        <f>LOOKUP($A49,'8'!$A$2:$A$220,'8'!$B$2:$B$220)</f>
        <v>1795</v>
      </c>
    </row>
    <row r="50" spans="1:21" ht="14.25" customHeight="1" x14ac:dyDescent="0.25">
      <c r="A50" s="1" t="s">
        <v>49</v>
      </c>
      <c r="B50" s="2">
        <f>LOOKUP($A50,'20'!$A$2:$A$220,'20'!$B$2:$B$220)</f>
        <v>135</v>
      </c>
      <c r="C50" s="2">
        <f>LOOKUP($A50,'21'!$A$2:$A$220,'21'!$B$2:$B$220)</f>
        <v>171</v>
      </c>
      <c r="D50" s="2">
        <f>LOOKUP($A50,'22'!$A$2:$A$220,'22'!$B$2:$B$220)</f>
        <v>222</v>
      </c>
      <c r="E50" s="2">
        <f>LOOKUP($A50,'23'!$A$2:$A$220,'23'!$B$2:$B$220)</f>
        <v>249</v>
      </c>
      <c r="F50" s="2">
        <f>LOOKUP($A50,'24'!$A$2:$A$220,'24'!$B$2:$B$220)</f>
        <v>303</v>
      </c>
      <c r="G50" s="2">
        <f>LOOKUP($A50,'25'!$A$2:$A$220,'25'!$B$2:$B$220)</f>
        <v>384</v>
      </c>
      <c r="H50" s="2">
        <f>LOOKUP($A50,'26'!$A$2:$A$220,'26'!$B$2:$B$220)</f>
        <v>457</v>
      </c>
      <c r="I50" s="2">
        <f>LOOKUP($A50,'27'!$A$2:$A$220,'27'!$B$2:$B$220)</f>
        <v>528</v>
      </c>
      <c r="J50" s="2">
        <f>LOOKUP($A50,'28'!$A$2:$A$220,'28'!$B$2:$B$220)</f>
        <v>659</v>
      </c>
      <c r="K50" s="2">
        <f>LOOKUP($A50,'29'!$A$2:$A$220,'29'!$B$2:$B$220)</f>
        <v>741</v>
      </c>
      <c r="L50" s="2">
        <f>LOOKUP($A50,'30'!$A$2:$A$220,'30'!$B$2:$B$220)</f>
        <v>785</v>
      </c>
      <c r="M50" s="2">
        <f>LOOKUP($A50,'31'!$A$2:$A$220,'31'!$B$2:$B$220)</f>
        <v>900</v>
      </c>
      <c r="N50" s="3">
        <f>LOOKUP($A50,'1'!$A$2:$A$220,'1'!$B$2:$B$220)</f>
        <v>1060</v>
      </c>
      <c r="O50" s="3">
        <f>LOOKUP($A50,'2'!$A$2:$A$220,'2'!$B$2:$B$220)</f>
        <v>1171</v>
      </c>
      <c r="P50" s="3">
        <f>LOOKUP($A50,'3'!$A$2:$A$220,'3'!$B$2:$B$220)</f>
        <v>1476</v>
      </c>
      <c r="Q50" s="3">
        <f>LOOKUP($A50,'4'!$A$2:$A$220,'4'!$B$2:$B$220)</f>
        <v>1624</v>
      </c>
      <c r="R50" s="3">
        <f>LOOKUP($A50,'5'!$A$2:$A$216,'5'!$B$2:$B$216)</f>
        <v>1908</v>
      </c>
      <c r="S50" s="3">
        <f>LOOKUP($A50,'6'!$A$2:$A$220,'6'!$B$2:$B$220)</f>
        <v>2200</v>
      </c>
      <c r="T50" s="3">
        <f>LOOKUP($A50,'7'!$A$2:$A$220,'7'!$B$2:$B$220)</f>
        <v>2447</v>
      </c>
      <c r="U50" s="3">
        <f>LOOKUP($A50,'8'!$A$2:$A$220,'8'!$B$2:$B$220)</f>
        <v>2666</v>
      </c>
    </row>
    <row r="51" spans="1:21" ht="14.25" customHeight="1" x14ac:dyDescent="0.25">
      <c r="A51" s="1" t="s">
        <v>50</v>
      </c>
      <c r="B51" s="2">
        <f>LOOKUP($A51,'20'!$A$2:$A$220,'20'!$B$2:$B$220)</f>
        <v>341</v>
      </c>
      <c r="C51" s="2">
        <f>LOOKUP($A51,'21'!$A$2:$A$220,'21'!$B$2:$B$220)</f>
        <v>383</v>
      </c>
      <c r="D51" s="2">
        <f>LOOKUP($A51,'22'!$A$2:$A$220,'22'!$B$2:$B$220)</f>
        <v>414</v>
      </c>
      <c r="E51" s="2">
        <f>LOOKUP($A51,'23'!$A$2:$A$220,'23'!$B$2:$B$220)</f>
        <v>442</v>
      </c>
      <c r="F51" s="2">
        <f>LOOKUP($A51,'24'!$A$2:$A$220,'24'!$B$2:$B$220)</f>
        <v>480</v>
      </c>
      <c r="G51" s="2">
        <f>LOOKUP($A51,'25'!$A$2:$A$220,'25'!$B$2:$B$220)</f>
        <v>528</v>
      </c>
      <c r="H51" s="2">
        <f>LOOKUP($A51,'26'!$A$2:$A$220,'26'!$B$2:$B$220)</f>
        <v>562</v>
      </c>
      <c r="I51" s="2">
        <f>LOOKUP($A51,'27'!$A$2:$A$220,'27'!$B$2:$B$220)</f>
        <v>632</v>
      </c>
      <c r="J51" s="2">
        <f>LOOKUP($A51,'28'!$A$2:$A$220,'28'!$B$2:$B$220)</f>
        <v>684</v>
      </c>
      <c r="K51" s="2">
        <f>LOOKUP($A51,'29'!$A$2:$A$220,'29'!$B$2:$B$220)</f>
        <v>730</v>
      </c>
      <c r="L51" s="2">
        <f>LOOKUP($A51,'30'!$A$2:$A$220,'30'!$B$2:$B$220)</f>
        <v>756</v>
      </c>
      <c r="M51" s="2">
        <f>LOOKUP($A51,'31'!$A$2:$A$220,'31'!$B$2:$B$220)</f>
        <v>802</v>
      </c>
      <c r="N51" s="2">
        <f>LOOKUP($A51,'1'!$A$2:$A$220,'1'!$B$2:$B$220)</f>
        <v>841</v>
      </c>
      <c r="O51" s="2">
        <f>LOOKUP($A51,'2'!$A$2:$A$220,'2'!$B$2:$B$220)</f>
        <v>897</v>
      </c>
      <c r="P51" s="2">
        <f>LOOKUP($A51,'3'!$A$2:$A$220,'3'!$B$2:$B$220)</f>
        <v>934</v>
      </c>
      <c r="Q51" s="2">
        <f>LOOKUP($A51,'4'!$A$2:$A$220,'4'!$B$2:$B$220)</f>
        <v>977</v>
      </c>
      <c r="R51" s="2">
        <f>LOOKUP($A51,'5'!$A$2:$A$216,'5'!$B$2:$B$216)</f>
        <v>997</v>
      </c>
      <c r="S51" s="3">
        <f>LOOKUP($A51,'6'!$A$2:$A$220,'6'!$B$2:$B$220)</f>
        <v>1021</v>
      </c>
      <c r="T51" s="3">
        <f>LOOKUP($A51,'7'!$A$2:$A$220,'7'!$B$2:$B$220)</f>
        <v>1059</v>
      </c>
      <c r="U51" s="3">
        <f>LOOKUP($A51,'8'!$A$2:$A$220,'8'!$B$2:$B$220)</f>
        <v>1091</v>
      </c>
    </row>
    <row r="52" spans="1:21" ht="14.25" customHeight="1" x14ac:dyDescent="0.25">
      <c r="A52" s="1" t="s">
        <v>51</v>
      </c>
      <c r="B52" s="2">
        <f>LOOKUP($A52,'20'!$A$2:$A$220,'20'!$B$2:$B$220)</f>
        <v>130</v>
      </c>
      <c r="C52" s="2">
        <f>LOOKUP($A52,'21'!$A$2:$A$220,'21'!$B$2:$B$220)</f>
        <v>206</v>
      </c>
      <c r="D52" s="2">
        <f>LOOKUP($A52,'22'!$A$2:$A$220,'22'!$B$2:$B$220)</f>
        <v>254</v>
      </c>
      <c r="E52" s="2">
        <f>LOOKUP($A52,'23'!$A$2:$A$220,'23'!$B$2:$B$220)</f>
        <v>315</v>
      </c>
      <c r="F52" s="2">
        <f>LOOKUP($A52,'24'!$A$2:$A$220,'24'!$B$2:$B$220)</f>
        <v>382</v>
      </c>
      <c r="G52" s="2">
        <f>LOOKUP($A52,'25'!$A$2:$A$220,'25'!$B$2:$B$220)</f>
        <v>442</v>
      </c>
      <c r="H52" s="2">
        <f>LOOKUP($A52,'26'!$A$2:$A$220,'26'!$B$2:$B$220)</f>
        <v>495</v>
      </c>
      <c r="I52" s="2">
        <f>LOOKUP($A52,'27'!$A$2:$A$220,'27'!$B$2:$B$220)</f>
        <v>586</v>
      </c>
      <c r="J52" s="2">
        <f>LOOKUP($A52,'28'!$A$2:$A$220,'28'!$B$2:$B$220)</f>
        <v>657</v>
      </c>
      <c r="K52" s="2">
        <f>LOOKUP($A52,'29'!$A$2:$A$220,'29'!$B$2:$B$220)</f>
        <v>713</v>
      </c>
      <c r="L52" s="2">
        <f>LOOKUP($A52,'30'!$A$2:$A$220,'30'!$B$2:$B$220)</f>
        <v>790</v>
      </c>
      <c r="M52" s="2">
        <f>LOOKUP($A52,'31'!$A$2:$A$220,'31'!$B$2:$B$220)</f>
        <v>867</v>
      </c>
      <c r="N52" s="2">
        <f>LOOKUP($A52,'1'!$A$2:$A$220,'1'!$B$2:$B$220)</f>
        <v>963</v>
      </c>
      <c r="O52" s="3">
        <f>LOOKUP($A52,'2'!$A$2:$A$220,'2'!$B$2:$B$220)</f>
        <v>1011</v>
      </c>
      <c r="P52" s="3">
        <f>LOOKUP($A52,'3'!$A$2:$A$220,'3'!$B$2:$B$220)</f>
        <v>1079</v>
      </c>
      <c r="Q52" s="3">
        <f>LOOKUP($A52,'4'!$A$2:$A$220,'4'!$B$2:$B$220)</f>
        <v>1126</v>
      </c>
      <c r="R52" s="3">
        <f>LOOKUP($A52,'5'!$A$2:$A$216,'5'!$B$2:$B$216)</f>
        <v>1182</v>
      </c>
      <c r="S52" s="3">
        <f>LOOKUP($A52,'6'!$A$2:$A$220,'6'!$B$2:$B$220)</f>
        <v>1222</v>
      </c>
      <c r="T52" s="3">
        <f>LOOKUP($A52,'7'!$A$2:$A$220,'7'!$B$2:$B$220)</f>
        <v>1282</v>
      </c>
      <c r="U52" s="3">
        <f>LOOKUP($A52,'8'!$A$2:$A$220,'8'!$B$2:$B$220)</f>
        <v>1343</v>
      </c>
    </row>
    <row r="53" spans="1:21" ht="14.25" customHeight="1" x14ac:dyDescent="0.25">
      <c r="A53" s="1" t="s">
        <v>52</v>
      </c>
      <c r="B53" s="2">
        <f>LOOKUP($A53,'20'!$A$2:$A$220,'20'!$B$2:$B$220)</f>
        <v>712</v>
      </c>
      <c r="C53" s="2">
        <f>LOOKUP($A53,'21'!$A$2:$A$220,'21'!$B$2:$B$220)</f>
        <v>712</v>
      </c>
      <c r="D53" s="2">
        <f>LOOKUP($A53,'22'!$A$2:$A$220,'22'!$B$2:$B$220)</f>
        <v>712</v>
      </c>
      <c r="E53" s="2">
        <f>LOOKUP($A53,'23'!$A$2:$A$220,'23'!$B$2:$B$220)</f>
        <v>712</v>
      </c>
      <c r="F53" s="2">
        <f>LOOKUP($A53,'24'!$A$2:$A$220,'24'!$B$2:$B$220)</f>
        <v>712</v>
      </c>
      <c r="G53" s="2">
        <f>LOOKUP($A53,'25'!$A$2:$A$220,'25'!$B$2:$B$220)</f>
        <v>712</v>
      </c>
      <c r="H53" s="2">
        <f>LOOKUP($A53,'26'!$A$2:$A$220,'26'!$B$2:$B$220)</f>
        <v>712</v>
      </c>
      <c r="I53" s="2">
        <f>LOOKUP($A53,'27'!$A$2:$A$220,'27'!$B$2:$B$220)</f>
        <v>712</v>
      </c>
      <c r="J53" s="2">
        <f>LOOKUP($A53,'28'!$A$2:$A$220,'28'!$B$2:$B$220)</f>
        <v>712</v>
      </c>
      <c r="K53" s="2">
        <f>LOOKUP($A53,'29'!$A$2:$A$220,'29'!$B$2:$B$220)</f>
        <v>712</v>
      </c>
      <c r="L53" s="2">
        <f>LOOKUP($A53,'30'!$A$2:$A$220,'30'!$B$2:$B$220)</f>
        <v>712</v>
      </c>
      <c r="M53" s="2">
        <f>LOOKUP($A53,'31'!$A$2:$A$220,'31'!$B$2:$B$220)</f>
        <v>712</v>
      </c>
      <c r="N53" s="2">
        <f>LOOKUP($A53,'1'!$A$2:$A$220,'1'!$B$2:$B$220)</f>
        <v>712</v>
      </c>
      <c r="O53" s="2">
        <f>LOOKUP($A53,'2'!$A$2:$A$220,'2'!$B$2:$B$220)</f>
        <v>712</v>
      </c>
      <c r="P53" s="2">
        <f>LOOKUP($A53,'3'!$A$2:$A$220,'3'!$B$2:$B$220)</f>
        <v>712</v>
      </c>
      <c r="Q53" s="2">
        <f>LOOKUP($A53,'4'!$A$2:$A$220,'4'!$B$2:$B$220)</f>
        <v>712</v>
      </c>
      <c r="R53" s="2">
        <f>LOOKUP($A53,'5'!$A$2:$A$216,'5'!$B$2:$B$216)</f>
        <v>712</v>
      </c>
      <c r="S53" s="2">
        <f>LOOKUP($A53,'6'!$A$2:$A$220,'6'!$B$2:$B$220)</f>
        <v>712</v>
      </c>
      <c r="T53" s="2">
        <f>LOOKUP($A53,'7'!$A$2:$A$220,'7'!$B$2:$B$220)</f>
        <v>712</v>
      </c>
      <c r="U53" s="2">
        <f>LOOKUP($A53,'8'!$A$2:$A$220,'8'!$B$2:$B$220)</f>
        <v>712</v>
      </c>
    </row>
    <row r="54" spans="1:21" ht="14.25" customHeight="1" x14ac:dyDescent="0.25">
      <c r="A54" s="1" t="s">
        <v>53</v>
      </c>
      <c r="B54" s="2">
        <f>LOOKUP($A54,'20'!$A$2:$A$220,'20'!$B$2:$B$220)</f>
        <v>145</v>
      </c>
      <c r="C54" s="2">
        <f>LOOKUP($A54,'21'!$A$2:$A$220,'21'!$B$2:$B$220)</f>
        <v>196</v>
      </c>
      <c r="D54" s="2">
        <f>LOOKUP($A54,'22'!$A$2:$A$220,'22'!$B$2:$B$220)</f>
        <v>231</v>
      </c>
      <c r="E54" s="2">
        <f>LOOKUP($A54,'23'!$A$2:$A$220,'23'!$B$2:$B$220)</f>
        <v>277</v>
      </c>
      <c r="F54" s="2">
        <f>LOOKUP($A54,'24'!$A$2:$A$220,'24'!$B$2:$B$220)</f>
        <v>378</v>
      </c>
      <c r="G54" s="2">
        <f>LOOKUP($A54,'25'!$A$2:$A$220,'25'!$B$2:$B$220)</f>
        <v>378</v>
      </c>
      <c r="H54" s="2">
        <f>LOOKUP($A54,'26'!$A$2:$A$220,'26'!$B$2:$B$220)</f>
        <v>491</v>
      </c>
      <c r="I54" s="2">
        <f>LOOKUP($A54,'27'!$A$2:$A$220,'27'!$B$2:$B$220)</f>
        <v>539</v>
      </c>
      <c r="J54" s="2">
        <f>LOOKUP($A54,'28'!$A$2:$A$220,'28'!$B$2:$B$220)</f>
        <v>608</v>
      </c>
      <c r="K54" s="2">
        <f>LOOKUP($A54,'29'!$A$2:$A$220,'29'!$B$2:$B$220)</f>
        <v>702</v>
      </c>
      <c r="L54" s="2">
        <f>LOOKUP($A54,'30'!$A$2:$A$220,'30'!$B$2:$B$220)</f>
        <v>798</v>
      </c>
      <c r="M54" s="2">
        <f>LOOKUP($A54,'31'!$A$2:$A$220,'31'!$B$2:$B$220)</f>
        <v>906</v>
      </c>
      <c r="N54" s="3">
        <f>LOOKUP($A54,'1'!$A$2:$A$220,'1'!$B$2:$B$220)</f>
        <v>1065</v>
      </c>
      <c r="O54" s="3">
        <f>LOOKUP($A54,'2'!$A$2:$A$220,'2'!$B$2:$B$220)</f>
        <v>1161</v>
      </c>
      <c r="P54" s="3">
        <f>LOOKUP($A54,'3'!$A$2:$A$220,'3'!$B$2:$B$220)</f>
        <v>1267</v>
      </c>
      <c r="Q54" s="3">
        <f>LOOKUP($A54,'4'!$A$2:$A$220,'4'!$B$2:$B$220)</f>
        <v>1406</v>
      </c>
      <c r="R54" s="3">
        <f>LOOKUP($A54,'5'!$A$2:$A$216,'5'!$B$2:$B$216)</f>
        <v>1485</v>
      </c>
      <c r="S54" s="3">
        <f>LOOKUP($A54,'6'!$A$2:$A$220,'6'!$B$2:$B$220)</f>
        <v>1579</v>
      </c>
      <c r="T54" s="3">
        <f>LOOKUP($A54,'7'!$A$2:$A$220,'7'!$B$2:$B$220)</f>
        <v>1780</v>
      </c>
      <c r="U54" s="3">
        <f>LOOKUP($A54,'8'!$A$2:$A$220,'8'!$B$2:$B$220)</f>
        <v>2054</v>
      </c>
    </row>
    <row r="55" spans="1:21" ht="14.25" customHeight="1" x14ac:dyDescent="0.25">
      <c r="A55" s="1" t="s">
        <v>54</v>
      </c>
      <c r="B55" s="2">
        <f>LOOKUP($A55,'20'!$A$2:$A$220,'20'!$B$2:$B$220)</f>
        <v>283</v>
      </c>
      <c r="C55" s="2">
        <f>LOOKUP($A55,'21'!$A$2:$A$220,'21'!$B$2:$B$220)</f>
        <v>306</v>
      </c>
      <c r="D55" s="2">
        <f>LOOKUP($A55,'22'!$A$2:$A$220,'22'!$B$2:$B$220)</f>
        <v>326</v>
      </c>
      <c r="E55" s="2">
        <f>LOOKUP($A55,'23'!$A$2:$A$220,'23'!$B$2:$B$220)</f>
        <v>352</v>
      </c>
      <c r="F55" s="2">
        <f>LOOKUP($A55,'24'!$A$2:$A$220,'24'!$B$2:$B$220)</f>
        <v>369</v>
      </c>
      <c r="G55" s="2">
        <f>LOOKUP($A55,'25'!$A$2:$A$220,'25'!$B$2:$B$220)</f>
        <v>404</v>
      </c>
      <c r="H55" s="2">
        <f>LOOKUP($A55,'26'!$A$2:$A$220,'26'!$B$2:$B$220)</f>
        <v>538</v>
      </c>
      <c r="I55" s="2">
        <f>LOOKUP($A55,'27'!$A$2:$A$220,'27'!$B$2:$B$220)</f>
        <v>575</v>
      </c>
      <c r="J55" s="2">
        <f>LOOKUP($A55,'28'!$A$2:$A$220,'28'!$B$2:$B$220)</f>
        <v>645</v>
      </c>
      <c r="K55" s="2">
        <f>LOOKUP($A55,'29'!$A$2:$A$220,'29'!$B$2:$B$220)</f>
        <v>679</v>
      </c>
      <c r="L55" s="2">
        <f>LOOKUP($A55,'30'!$A$2:$A$220,'30'!$B$2:$B$220)</f>
        <v>715</v>
      </c>
      <c r="M55" s="2">
        <f>LOOKUP($A55,'31'!$A$2:$A$220,'31'!$B$2:$B$220)</f>
        <v>745</v>
      </c>
      <c r="N55" s="2">
        <f>LOOKUP($A55,'1'!$A$2:$A$220,'1'!$B$2:$B$220)</f>
        <v>779</v>
      </c>
      <c r="O55" s="2">
        <f>LOOKUP($A55,'2'!$A$2:$A$220,'2'!$B$2:$B$220)</f>
        <v>858</v>
      </c>
      <c r="P55" s="2">
        <f>LOOKUP($A55,'3'!$A$2:$A$220,'3'!$B$2:$B$220)</f>
        <v>961</v>
      </c>
      <c r="Q55" s="3">
        <f>LOOKUP($A55,'4'!$A$2:$A$220,'4'!$B$2:$B$220)</f>
        <v>1039</v>
      </c>
      <c r="R55" s="3">
        <f>LOOKUP($A55,'5'!$A$2:$A$216,'5'!$B$2:$B$216)</f>
        <v>1097</v>
      </c>
      <c r="S55" s="3">
        <f>LOOKUP($A55,'6'!$A$2:$A$220,'6'!$B$2:$B$220)</f>
        <v>1108</v>
      </c>
      <c r="T55" s="3">
        <f>LOOKUP($A55,'7'!$A$2:$A$220,'7'!$B$2:$B$220)</f>
        <v>1149</v>
      </c>
      <c r="U55" s="3">
        <f>LOOKUP($A55,'8'!$A$2:$A$220,'8'!$B$2:$B$220)</f>
        <v>1185</v>
      </c>
    </row>
    <row r="56" spans="1:21" ht="14.25" customHeight="1" x14ac:dyDescent="0.25">
      <c r="A56" s="1" t="s">
        <v>55</v>
      </c>
      <c r="B56" s="2">
        <f>LOOKUP($A56,'20'!$A$2:$A$220,'20'!$B$2:$B$220)</f>
        <v>256</v>
      </c>
      <c r="C56" s="2">
        <f>LOOKUP($A56,'21'!$A$2:$A$220,'21'!$B$2:$B$220)</f>
        <v>274</v>
      </c>
      <c r="D56" s="2">
        <f>LOOKUP($A56,'22'!$A$2:$A$220,'22'!$B$2:$B$220)</f>
        <v>318</v>
      </c>
      <c r="E56" s="2">
        <f>LOOKUP($A56,'23'!$A$2:$A$220,'23'!$B$2:$B$220)</f>
        <v>357</v>
      </c>
      <c r="F56" s="2">
        <f>LOOKUP($A56,'24'!$A$2:$A$220,'24'!$B$2:$B$220)</f>
        <v>387</v>
      </c>
      <c r="G56" s="2">
        <f>LOOKUP($A56,'25'!$A$2:$A$220,'25'!$B$2:$B$220)</f>
        <v>410</v>
      </c>
      <c r="H56" s="2">
        <f>LOOKUP($A56,'26'!$A$2:$A$220,'26'!$B$2:$B$220)</f>
        <v>454</v>
      </c>
      <c r="I56" s="2">
        <f>LOOKUP($A56,'27'!$A$2:$A$220,'27'!$B$2:$B$220)</f>
        <v>518</v>
      </c>
      <c r="J56" s="2">
        <f>LOOKUP($A56,'28'!$A$2:$A$220,'28'!$B$2:$B$220)</f>
        <v>560</v>
      </c>
      <c r="K56" s="2">
        <f>LOOKUP($A56,'29'!$A$2:$A$220,'29'!$B$2:$B$220)</f>
        <v>642</v>
      </c>
      <c r="L56" s="2">
        <f>LOOKUP($A56,'30'!$A$2:$A$220,'30'!$B$2:$B$220)</f>
        <v>683</v>
      </c>
      <c r="M56" s="2">
        <f>LOOKUP($A56,'31'!$A$2:$A$220,'31'!$B$2:$B$220)</f>
        <v>715</v>
      </c>
      <c r="N56" s="2">
        <f>LOOKUP($A56,'1'!$A$2:$A$220,'1'!$B$2:$B$220)</f>
        <v>765</v>
      </c>
      <c r="O56" s="2">
        <f>LOOKUP($A56,'2'!$A$2:$A$220,'2'!$B$2:$B$220)</f>
        <v>802</v>
      </c>
      <c r="P56" s="2">
        <f>LOOKUP($A56,'3'!$A$2:$A$220,'3'!$B$2:$B$220)</f>
        <v>845</v>
      </c>
      <c r="Q56" s="2">
        <f>LOOKUP($A56,'4'!$A$2:$A$220,'4'!$B$2:$B$220)</f>
        <v>862</v>
      </c>
      <c r="R56" s="2">
        <f>LOOKUP($A56,'5'!$A$2:$A$216,'5'!$B$2:$B$216)</f>
        <v>890</v>
      </c>
      <c r="S56" s="2">
        <f>LOOKUP($A56,'6'!$A$2:$A$220,'6'!$B$2:$B$220)</f>
        <v>915</v>
      </c>
      <c r="T56" s="2">
        <f>LOOKUP($A56,'7'!$A$2:$A$220,'7'!$B$2:$B$220)</f>
        <v>936</v>
      </c>
      <c r="U56" s="2">
        <f>LOOKUP($A56,'8'!$A$2:$A$220,'8'!$B$2:$B$220)</f>
        <v>961</v>
      </c>
    </row>
    <row r="57" spans="1:21" ht="14.25" customHeight="1" x14ac:dyDescent="0.25">
      <c r="A57" s="1" t="s">
        <v>56</v>
      </c>
      <c r="B57" s="2">
        <f>LOOKUP($A57,'20'!$A$2:$A$220,'20'!$B$2:$B$220)</f>
        <v>470</v>
      </c>
      <c r="C57" s="2">
        <f>LOOKUP($A57,'21'!$A$2:$A$220,'21'!$B$2:$B$220)</f>
        <v>481</v>
      </c>
      <c r="D57" s="2">
        <f>LOOKUP($A57,'22'!$A$2:$A$220,'22'!$B$2:$B$220)</f>
        <v>494</v>
      </c>
      <c r="E57" s="2">
        <f>LOOKUP($A57,'23'!$A$2:$A$220,'23'!$B$2:$B$220)</f>
        <v>501</v>
      </c>
      <c r="F57" s="2">
        <f>LOOKUP($A57,'24'!$A$2:$A$220,'24'!$B$2:$B$220)</f>
        <v>526</v>
      </c>
      <c r="G57" s="2">
        <f>LOOKUP($A57,'25'!$A$2:$A$220,'25'!$B$2:$B$220)</f>
        <v>526</v>
      </c>
      <c r="H57" s="2">
        <f>LOOKUP($A57,'26'!$A$2:$A$220,'26'!$B$2:$B$220)</f>
        <v>549</v>
      </c>
      <c r="I57" s="2">
        <f>LOOKUP($A57,'27'!$A$2:$A$220,'27'!$B$2:$B$220)</f>
        <v>562</v>
      </c>
      <c r="J57" s="2">
        <f>LOOKUP($A57,'28'!$A$2:$A$220,'28'!$B$2:$B$220)</f>
        <v>590</v>
      </c>
      <c r="K57" s="2">
        <f>LOOKUP($A57,'29'!$A$2:$A$220,'29'!$B$2:$B$220)</f>
        <v>634</v>
      </c>
      <c r="L57" s="2">
        <f>LOOKUP($A57,'30'!$A$2:$A$220,'30'!$B$2:$B$220)</f>
        <v>693</v>
      </c>
      <c r="M57" s="2">
        <f>LOOKUP($A57,'31'!$A$2:$A$220,'31'!$B$2:$B$220)</f>
        <v>781</v>
      </c>
      <c r="N57" s="2">
        <f>LOOKUP($A57,'1'!$A$2:$A$220,'1'!$B$2:$B$220)</f>
        <v>835</v>
      </c>
      <c r="O57" s="2">
        <f>LOOKUP($A57,'2'!$A$2:$A$220,'2'!$B$2:$B$220)</f>
        <v>949</v>
      </c>
      <c r="P57" s="3">
        <f>LOOKUP($A57,'3'!$A$2:$A$220,'3'!$B$2:$B$220)</f>
        <v>1075</v>
      </c>
      <c r="Q57" s="3">
        <f>LOOKUP($A57,'4'!$A$2:$A$220,'4'!$B$2:$B$220)</f>
        <v>1325</v>
      </c>
      <c r="R57" s="3">
        <f>LOOKUP($A57,'5'!$A$2:$A$216,'5'!$B$2:$B$216)</f>
        <v>1604</v>
      </c>
      <c r="S57" s="3">
        <f>LOOKUP($A57,'6'!$A$2:$A$220,'6'!$B$2:$B$220)</f>
        <v>1832</v>
      </c>
      <c r="T57" s="3">
        <f>LOOKUP($A57,'7'!$A$2:$A$220,'7'!$B$2:$B$220)</f>
        <v>2057</v>
      </c>
      <c r="U57" s="3">
        <f>LOOKUP($A57,'8'!$A$2:$A$220,'8'!$B$2:$B$220)</f>
        <v>2210</v>
      </c>
    </row>
    <row r="58" spans="1:21" ht="14.25" customHeight="1" x14ac:dyDescent="0.25">
      <c r="A58" s="1" t="s">
        <v>57</v>
      </c>
      <c r="B58" s="2">
        <f>LOOKUP($A58,'20'!$A$2:$A$220,'20'!$B$2:$B$220)</f>
        <v>285</v>
      </c>
      <c r="C58" s="2">
        <f>LOOKUP($A58,'21'!$A$2:$A$220,'21'!$B$2:$B$220)</f>
        <v>294</v>
      </c>
      <c r="D58" s="2">
        <f>LOOKUP($A58,'22'!$A$2:$A$220,'22'!$B$2:$B$220)</f>
        <v>327</v>
      </c>
      <c r="E58" s="2">
        <f>LOOKUP($A58,'23'!$A$2:$A$220,'23'!$B$2:$B$220)</f>
        <v>366</v>
      </c>
      <c r="F58" s="2">
        <f>LOOKUP($A58,'24'!$A$2:$A$220,'24'!$B$2:$B$220)</f>
        <v>402</v>
      </c>
      <c r="G58" s="2">
        <f>LOOKUP($A58,'25'!$A$2:$A$220,'25'!$B$2:$B$220)</f>
        <v>442</v>
      </c>
      <c r="H58" s="2">
        <f>LOOKUP($A58,'26'!$A$2:$A$220,'26'!$B$2:$B$220)</f>
        <v>495</v>
      </c>
      <c r="I58" s="2">
        <f>LOOKUP($A58,'27'!$A$2:$A$220,'27'!$B$2:$B$220)</f>
        <v>536</v>
      </c>
      <c r="J58" s="2">
        <f>LOOKUP($A58,'28'!$A$2:$A$220,'28'!$B$2:$B$220)</f>
        <v>576</v>
      </c>
      <c r="K58" s="2">
        <f>LOOKUP($A58,'29'!$A$2:$A$220,'29'!$B$2:$B$220)</f>
        <v>609</v>
      </c>
      <c r="L58" s="2">
        <f>LOOKUP($A58,'30'!$A$2:$A$220,'30'!$B$2:$B$220)</f>
        <v>656</v>
      </c>
      <c r="M58" s="2">
        <f>LOOKUP($A58,'31'!$A$2:$A$220,'31'!$B$2:$B$220)</f>
        <v>710</v>
      </c>
      <c r="N58" s="2">
        <f>LOOKUP($A58,'1'!$A$2:$A$220,'1'!$B$2:$B$220)</f>
        <v>779</v>
      </c>
      <c r="O58" s="2">
        <f>LOOKUP($A58,'2'!$A$2:$A$220,'2'!$B$2:$B$220)</f>
        <v>865</v>
      </c>
      <c r="P58" s="2">
        <f>LOOKUP($A58,'3'!$A$2:$A$220,'3'!$B$2:$B$220)</f>
        <v>985</v>
      </c>
      <c r="Q58" s="3">
        <f>LOOKUP($A58,'4'!$A$2:$A$220,'4'!$B$2:$B$220)</f>
        <v>1070</v>
      </c>
      <c r="R58" s="3">
        <f>LOOKUP($A58,'5'!$A$2:$A$216,'5'!$B$2:$B$216)</f>
        <v>1173</v>
      </c>
      <c r="S58" s="3">
        <f>LOOKUP($A58,'6'!$A$2:$A$220,'6'!$B$2:$B$220)</f>
        <v>1322</v>
      </c>
      <c r="T58" s="3">
        <f>LOOKUP($A58,'7'!$A$2:$A$220,'7'!$B$2:$B$220)</f>
        <v>1450</v>
      </c>
      <c r="U58" s="3">
        <f>LOOKUP($A58,'8'!$A$2:$A$220,'8'!$B$2:$B$220)</f>
        <v>1560</v>
      </c>
    </row>
    <row r="59" spans="1:21" ht="14.25" customHeight="1" x14ac:dyDescent="0.25">
      <c r="A59" s="1" t="s">
        <v>58</v>
      </c>
      <c r="B59" s="2">
        <f>LOOKUP($A59,'20'!$A$2:$A$220,'20'!$B$2:$B$220)</f>
        <v>140</v>
      </c>
      <c r="C59" s="2">
        <f>LOOKUP($A59,'21'!$A$2:$A$220,'21'!$B$2:$B$220)</f>
        <v>153</v>
      </c>
      <c r="D59" s="2">
        <f>LOOKUP($A59,'22'!$A$2:$A$220,'22'!$B$2:$B$220)</f>
        <v>153</v>
      </c>
      <c r="E59" s="2">
        <f>LOOKUP($A59,'23'!$A$2:$A$220,'23'!$B$2:$B$220)</f>
        <v>198</v>
      </c>
      <c r="F59" s="2">
        <f>LOOKUP($A59,'24'!$A$2:$A$220,'24'!$B$2:$B$220)</f>
        <v>248</v>
      </c>
      <c r="G59" s="2">
        <f>LOOKUP($A59,'25'!$A$2:$A$220,'25'!$B$2:$B$220)</f>
        <v>333</v>
      </c>
      <c r="H59" s="2">
        <f>LOOKUP($A59,'26'!$A$2:$A$220,'26'!$B$2:$B$220)</f>
        <v>333</v>
      </c>
      <c r="I59" s="2">
        <f>LOOKUP($A59,'27'!$A$2:$A$220,'27'!$B$2:$B$220)</f>
        <v>405</v>
      </c>
      <c r="J59" s="2">
        <f>LOOKUP($A59,'28'!$A$2:$A$220,'28'!$B$2:$B$220)</f>
        <v>468</v>
      </c>
      <c r="K59" s="2">
        <f>LOOKUP($A59,'29'!$A$2:$A$220,'29'!$B$2:$B$220)</f>
        <v>570</v>
      </c>
      <c r="L59" s="2">
        <f>LOOKUP($A59,'30'!$A$2:$A$220,'30'!$B$2:$B$220)</f>
        <v>611</v>
      </c>
      <c r="M59" s="2">
        <f>LOOKUP($A59,'31'!$A$2:$A$220,'31'!$B$2:$B$220)</f>
        <v>664</v>
      </c>
      <c r="N59" s="2">
        <f>LOOKUP($A59,'1'!$A$2:$A$220,'1'!$B$2:$B$220)</f>
        <v>814</v>
      </c>
      <c r="O59" s="3">
        <f>LOOKUP($A59,'2'!$A$2:$A$220,'2'!$B$2:$B$220)</f>
        <v>1024</v>
      </c>
      <c r="P59" s="3">
        <f>LOOKUP($A59,'3'!$A$2:$A$220,'3'!$B$2:$B$220)</f>
        <v>1264</v>
      </c>
      <c r="Q59" s="3">
        <f>LOOKUP($A59,'4'!$A$2:$A$220,'4'!$B$2:$B$220)</f>
        <v>1505</v>
      </c>
      <c r="R59" s="3">
        <f>LOOKUP($A59,'5'!$A$2:$A$216,'5'!$B$2:$B$216)</f>
        <v>1799</v>
      </c>
      <c r="S59" s="3">
        <f>LOOKUP($A59,'6'!$A$2:$A$220,'6'!$B$2:$B$220)</f>
        <v>2076</v>
      </c>
      <c r="T59" s="3">
        <f>LOOKUP($A59,'7'!$A$2:$A$220,'7'!$B$2:$B$220)</f>
        <v>2359</v>
      </c>
      <c r="U59" s="3">
        <f>LOOKUP($A59,'8'!$A$2:$A$220,'8'!$B$2:$B$220)</f>
        <v>2659</v>
      </c>
    </row>
    <row r="60" spans="1:21" ht="14.25" customHeight="1" x14ac:dyDescent="0.25">
      <c r="A60" s="1" t="s">
        <v>59</v>
      </c>
      <c r="B60" s="2">
        <f>LOOKUP($A60,'20'!$A$2:$A$220,'20'!$B$2:$B$220)</f>
        <v>208</v>
      </c>
      <c r="C60" s="2">
        <f>LOOKUP($A60,'21'!$A$2:$A$220,'21'!$B$2:$B$220)</f>
        <v>214</v>
      </c>
      <c r="D60" s="2">
        <f>LOOKUP($A60,'22'!$A$2:$A$220,'22'!$B$2:$B$220)</f>
        <v>233</v>
      </c>
      <c r="E60" s="2">
        <f>LOOKUP($A60,'23'!$A$2:$A$220,'23'!$B$2:$B$220)</f>
        <v>266</v>
      </c>
      <c r="F60" s="2">
        <f>LOOKUP($A60,'24'!$A$2:$A$220,'24'!$B$2:$B$220)</f>
        <v>316</v>
      </c>
      <c r="G60" s="2">
        <f>LOOKUP($A60,'25'!$A$2:$A$220,'25'!$B$2:$B$220)</f>
        <v>346</v>
      </c>
      <c r="H60" s="2">
        <f>LOOKUP($A60,'26'!$A$2:$A$220,'26'!$B$2:$B$220)</f>
        <v>382</v>
      </c>
      <c r="I60" s="2">
        <f>LOOKUP($A60,'27'!$A$2:$A$220,'27'!$B$2:$B$220)</f>
        <v>458</v>
      </c>
      <c r="J60" s="2">
        <f>LOOKUP($A60,'28'!$A$2:$A$220,'28'!$B$2:$B$220)</f>
        <v>506</v>
      </c>
      <c r="K60" s="2">
        <f>LOOKUP($A60,'29'!$A$2:$A$220,'29'!$B$2:$B$220)</f>
        <v>547</v>
      </c>
      <c r="L60" s="2">
        <f>LOOKUP($A60,'30'!$A$2:$A$220,'30'!$B$2:$B$220)</f>
        <v>630</v>
      </c>
      <c r="M60" s="2">
        <f>LOOKUP($A60,'31'!$A$2:$A$220,'31'!$B$2:$B$220)</f>
        <v>694</v>
      </c>
      <c r="N60" s="2">
        <f>LOOKUP($A60,'1'!$A$2:$A$220,'1'!$B$2:$B$220)</f>
        <v>728</v>
      </c>
      <c r="O60" s="2">
        <f>LOOKUP($A60,'2'!$A$2:$A$220,'2'!$B$2:$B$220)</f>
        <v>772</v>
      </c>
      <c r="P60" s="2">
        <f>LOOKUP($A60,'3'!$A$2:$A$220,'3'!$B$2:$B$220)</f>
        <v>820</v>
      </c>
      <c r="Q60" s="2">
        <f>LOOKUP($A60,'4'!$A$2:$A$220,'4'!$B$2:$B$220)</f>
        <v>878</v>
      </c>
      <c r="R60" s="2">
        <f>LOOKUP($A60,'5'!$A$2:$A$216,'5'!$B$2:$B$216)</f>
        <v>961</v>
      </c>
      <c r="S60" s="3">
        <f>LOOKUP($A60,'6'!$A$2:$A$220,'6'!$B$2:$B$220)</f>
        <v>1031</v>
      </c>
      <c r="T60" s="3">
        <f>LOOKUP($A60,'7'!$A$2:$A$220,'7'!$B$2:$B$220)</f>
        <v>1122</v>
      </c>
      <c r="U60" s="3">
        <f>LOOKUP($A60,'8'!$A$2:$A$220,'8'!$B$2:$B$220)</f>
        <v>1202</v>
      </c>
    </row>
    <row r="61" spans="1:21" ht="14.25" customHeight="1" x14ac:dyDescent="0.25">
      <c r="A61" s="1" t="s">
        <v>60</v>
      </c>
      <c r="B61" s="2">
        <f>LOOKUP($A61,'20'!$A$2:$A$220,'20'!$B$2:$B$220)</f>
        <v>52</v>
      </c>
      <c r="C61" s="2">
        <f>LOOKUP($A61,'21'!$A$2:$A$220,'21'!$B$2:$B$220)</f>
        <v>52</v>
      </c>
      <c r="D61" s="2">
        <f>LOOKUP($A61,'22'!$A$2:$A$220,'22'!$B$2:$B$220)</f>
        <v>102</v>
      </c>
      <c r="E61" s="2">
        <f>LOOKUP($A61,'23'!$A$2:$A$220,'23'!$B$2:$B$220)</f>
        <v>102</v>
      </c>
      <c r="F61" s="2">
        <f>LOOKUP($A61,'24'!$A$2:$A$220,'24'!$B$2:$B$220)</f>
        <v>205</v>
      </c>
      <c r="G61" s="2">
        <f>LOOKUP($A61,'25'!$A$2:$A$220,'25'!$B$2:$B$220)</f>
        <v>205</v>
      </c>
      <c r="H61" s="2">
        <f>LOOKUP($A61,'26'!$A$2:$A$220,'26'!$B$2:$B$220)</f>
        <v>368</v>
      </c>
      <c r="I61" s="2">
        <f>LOOKUP($A61,'27'!$A$2:$A$220,'27'!$B$2:$B$220)</f>
        <v>368</v>
      </c>
      <c r="J61" s="2">
        <f>LOOKUP($A61,'28'!$A$2:$A$220,'28'!$B$2:$B$220)</f>
        <v>514</v>
      </c>
      <c r="K61" s="2">
        <f>LOOKUP($A61,'29'!$A$2:$A$220,'29'!$B$2:$B$220)</f>
        <v>514</v>
      </c>
      <c r="L61" s="2">
        <f>LOOKUP($A61,'30'!$A$2:$A$220,'30'!$B$2:$B$220)</f>
        <v>589</v>
      </c>
      <c r="M61" s="2">
        <f>LOOKUP($A61,'31'!$A$2:$A$220,'31'!$B$2:$B$220)</f>
        <v>647</v>
      </c>
      <c r="N61" s="2">
        <f>LOOKUP($A61,'1'!$A$2:$A$220,'1'!$B$2:$B$220)</f>
        <v>708</v>
      </c>
      <c r="O61" s="2">
        <f>LOOKUP($A61,'2'!$A$2:$A$220,'2'!$B$2:$B$220)</f>
        <v>797</v>
      </c>
      <c r="P61" s="2">
        <f>LOOKUP($A61,'3'!$A$2:$A$220,'3'!$B$2:$B$220)</f>
        <v>868</v>
      </c>
      <c r="Q61" s="2">
        <f>LOOKUP($A61,'4'!$A$2:$A$220,'4'!$B$2:$B$220)</f>
        <v>950</v>
      </c>
      <c r="R61" s="3">
        <f>LOOKUP($A61,'5'!$A$2:$A$216,'5'!$B$2:$B$216)</f>
        <v>1039</v>
      </c>
      <c r="S61" s="3">
        <f>LOOKUP($A61,'6'!$A$2:$A$220,'6'!$B$2:$B$220)</f>
        <v>1106</v>
      </c>
      <c r="T61" s="3">
        <f>LOOKUP($A61,'7'!$A$2:$A$220,'7'!$B$2:$B$220)</f>
        <v>1160</v>
      </c>
      <c r="U61" s="3">
        <f>LOOKUP($A61,'8'!$A$2:$A$220,'8'!$B$2:$B$220)</f>
        <v>1210</v>
      </c>
    </row>
    <row r="62" spans="1:21" ht="14.25" customHeight="1" x14ac:dyDescent="0.25">
      <c r="A62" s="1" t="s">
        <v>61</v>
      </c>
      <c r="B62" s="2">
        <f>LOOKUP($A62,'20'!$A$2:$A$220,'20'!$B$2:$B$220)</f>
        <v>94</v>
      </c>
      <c r="C62" s="2">
        <f>LOOKUP($A62,'21'!$A$2:$A$220,'21'!$B$2:$B$220)</f>
        <v>139</v>
      </c>
      <c r="D62" s="2">
        <f>LOOKUP($A62,'22'!$A$2:$A$220,'22'!$B$2:$B$220)</f>
        <v>201</v>
      </c>
      <c r="E62" s="2">
        <f>LOOKUP($A62,'23'!$A$2:$A$220,'23'!$B$2:$B$220)</f>
        <v>230</v>
      </c>
      <c r="F62" s="2">
        <f>LOOKUP($A62,'24'!$A$2:$A$220,'24'!$B$2:$B$220)</f>
        <v>264</v>
      </c>
      <c r="G62" s="2">
        <f>LOOKUP($A62,'25'!$A$2:$A$220,'25'!$B$2:$B$220)</f>
        <v>302</v>
      </c>
      <c r="H62" s="2">
        <f>LOOKUP($A62,'26'!$A$2:$A$220,'26'!$B$2:$B$220)</f>
        <v>367</v>
      </c>
      <c r="I62" s="2">
        <f>LOOKUP($A62,'27'!$A$2:$A$220,'27'!$B$2:$B$220)</f>
        <v>409</v>
      </c>
      <c r="J62" s="2">
        <f>LOOKUP($A62,'28'!$A$2:$A$220,'28'!$B$2:$B$220)</f>
        <v>454</v>
      </c>
      <c r="K62" s="2">
        <f>LOOKUP($A62,'29'!$A$2:$A$220,'29'!$B$2:$B$220)</f>
        <v>511</v>
      </c>
      <c r="L62" s="2">
        <f>LOOKUP($A62,'30'!$A$2:$A$220,'30'!$B$2:$B$220)</f>
        <v>584</v>
      </c>
      <c r="M62" s="2">
        <f>LOOKUP($A62,'31'!$A$2:$A$220,'31'!$B$2:$B$220)</f>
        <v>716</v>
      </c>
      <c r="N62" s="2">
        <f>LOOKUP($A62,'1'!$A$2:$A$220,'1'!$B$2:$B$220)</f>
        <v>847</v>
      </c>
      <c r="O62" s="2">
        <f>LOOKUP($A62,'2'!$A$2:$A$220,'2'!$B$2:$B$220)</f>
        <v>986</v>
      </c>
      <c r="P62" s="3">
        <f>LOOKUP($A62,'3'!$A$2:$A$220,'3'!$B$2:$B$220)</f>
        <v>1171</v>
      </c>
      <c r="Q62" s="3">
        <f>LOOKUP($A62,'4'!$A$2:$A$220,'4'!$B$2:$B$220)</f>
        <v>1251</v>
      </c>
      <c r="R62" s="3">
        <f>LOOKUP($A62,'5'!$A$2:$A$216,'5'!$B$2:$B$216)</f>
        <v>1320</v>
      </c>
      <c r="S62" s="3">
        <f>LOOKUP($A62,'6'!$A$2:$A$220,'6'!$B$2:$B$220)</f>
        <v>1423</v>
      </c>
      <c r="T62" s="3">
        <f>LOOKUP($A62,'7'!$A$2:$A$220,'7'!$B$2:$B$220)</f>
        <v>1468</v>
      </c>
      <c r="U62" s="3">
        <f>LOOKUP($A62,'8'!$A$2:$A$220,'8'!$B$2:$B$220)</f>
        <v>1572</v>
      </c>
    </row>
    <row r="63" spans="1:21" ht="14.25" customHeight="1" x14ac:dyDescent="0.25">
      <c r="A63" s="1" t="s">
        <v>62</v>
      </c>
      <c r="B63" s="2">
        <f>LOOKUP($A63,'20'!$A$2:$A$220,'20'!$B$2:$B$220)</f>
        <v>298</v>
      </c>
      <c r="C63" s="2">
        <f>LOOKUP($A63,'21'!$A$2:$A$220,'21'!$B$2:$B$220)</f>
        <v>310</v>
      </c>
      <c r="D63" s="2">
        <f>LOOKUP($A63,'22'!$A$2:$A$220,'22'!$B$2:$B$220)</f>
        <v>334</v>
      </c>
      <c r="E63" s="2">
        <f>LOOKUP($A63,'23'!$A$2:$A$220,'23'!$B$2:$B$220)</f>
        <v>377</v>
      </c>
      <c r="F63" s="2">
        <f>LOOKUP($A63,'24'!$A$2:$A$220,'24'!$B$2:$B$220)</f>
        <v>392</v>
      </c>
      <c r="G63" s="2">
        <f>LOOKUP($A63,'25'!$A$2:$A$220,'25'!$B$2:$B$220)</f>
        <v>419</v>
      </c>
      <c r="H63" s="2">
        <f>LOOKUP($A63,'26'!$A$2:$A$220,'26'!$B$2:$B$220)</f>
        <v>458</v>
      </c>
      <c r="I63" s="2">
        <f>LOOKUP($A63,'27'!$A$2:$A$220,'27'!$B$2:$B$220)</f>
        <v>466</v>
      </c>
      <c r="J63" s="2">
        <f>LOOKUP($A63,'28'!$A$2:$A$220,'28'!$B$2:$B$220)</f>
        <v>476</v>
      </c>
      <c r="K63" s="2">
        <f>LOOKUP($A63,'29'!$A$2:$A$220,'29'!$B$2:$B$220)</f>
        <v>499</v>
      </c>
      <c r="L63" s="2">
        <f>LOOKUP($A63,'30'!$A$2:$A$220,'30'!$B$2:$B$220)</f>
        <v>515</v>
      </c>
      <c r="M63" s="2">
        <f>LOOKUP($A63,'31'!$A$2:$A$220,'31'!$B$2:$B$220)</f>
        <v>567</v>
      </c>
      <c r="N63" s="2">
        <f>LOOKUP($A63,'1'!$A$2:$A$220,'1'!$B$2:$B$220)</f>
        <v>569</v>
      </c>
      <c r="O63" s="2">
        <f>LOOKUP($A63,'2'!$A$2:$A$220,'2'!$B$2:$B$220)</f>
        <v>643</v>
      </c>
      <c r="P63" s="2">
        <f>LOOKUP($A63,'3'!$A$2:$A$220,'3'!$B$2:$B$220)</f>
        <v>672</v>
      </c>
      <c r="Q63" s="2">
        <f>LOOKUP($A63,'4'!$A$2:$A$220,'4'!$B$2:$B$220)</f>
        <v>688</v>
      </c>
      <c r="R63" s="2">
        <f>LOOKUP($A63,'5'!$A$2:$A$216,'5'!$B$2:$B$216)</f>
        <v>700</v>
      </c>
      <c r="S63" s="2">
        <f>LOOKUP($A63,'6'!$A$2:$A$220,'6'!$B$2:$B$220)</f>
        <v>756</v>
      </c>
      <c r="T63" s="2">
        <f>LOOKUP($A63,'7'!$A$2:$A$220,'7'!$B$2:$B$220)</f>
        <v>811</v>
      </c>
      <c r="U63" s="2">
        <f>LOOKUP($A63,'8'!$A$2:$A$220,'8'!$B$2:$B$220)</f>
        <v>823</v>
      </c>
    </row>
    <row r="64" spans="1:21" ht="14.25" customHeight="1" x14ac:dyDescent="0.25">
      <c r="A64" s="1" t="s">
        <v>63</v>
      </c>
      <c r="B64" s="2">
        <f>LOOKUP($A64,'20'!$A$2:$A$220,'20'!$B$2:$B$220)</f>
        <v>86</v>
      </c>
      <c r="C64" s="2">
        <f>LOOKUP($A64,'21'!$A$2:$A$220,'21'!$B$2:$B$220)</f>
        <v>96</v>
      </c>
      <c r="D64" s="2">
        <f>LOOKUP($A64,'22'!$A$2:$A$220,'22'!$B$2:$B$220)</f>
        <v>115</v>
      </c>
      <c r="E64" s="2">
        <f>LOOKUP($A64,'23'!$A$2:$A$220,'23'!$B$2:$B$220)</f>
        <v>143</v>
      </c>
      <c r="F64" s="2">
        <f>LOOKUP($A64,'24'!$A$2:$A$220,'24'!$B$2:$B$220)</f>
        <v>170</v>
      </c>
      <c r="G64" s="2">
        <f>LOOKUP($A64,'25'!$A$2:$A$220,'25'!$B$2:$B$220)</f>
        <v>170</v>
      </c>
      <c r="H64" s="2">
        <f>LOOKUP($A64,'26'!$A$2:$A$220,'26'!$B$2:$B$220)</f>
        <v>275</v>
      </c>
      <c r="I64" s="2">
        <f>LOOKUP($A64,'27'!$A$2:$A$220,'27'!$B$2:$B$220)</f>
        <v>345</v>
      </c>
      <c r="J64" s="2">
        <f>LOOKUP($A64,'28'!$A$2:$A$220,'28'!$B$2:$B$220)</f>
        <v>402</v>
      </c>
      <c r="K64" s="2">
        <f>LOOKUP($A64,'29'!$A$2:$A$220,'29'!$B$2:$B$220)</f>
        <v>479</v>
      </c>
      <c r="L64" s="2">
        <f>LOOKUP($A64,'30'!$A$2:$A$220,'30'!$B$2:$B$220)</f>
        <v>556</v>
      </c>
      <c r="M64" s="2">
        <f>LOOKUP($A64,'31'!$A$2:$A$220,'31'!$B$2:$B$220)</f>
        <v>617</v>
      </c>
      <c r="N64" s="2">
        <f>LOOKUP($A64,'1'!$A$2:$A$220,'1'!$B$2:$B$220)</f>
        <v>642</v>
      </c>
      <c r="O64" s="2">
        <f>LOOKUP($A64,'2'!$A$2:$A$220,'2'!$B$2:$B$220)</f>
        <v>708</v>
      </c>
      <c r="P64" s="2">
        <f>LOOKUP($A64,'3'!$A$2:$A$220,'3'!$B$2:$B$220)</f>
        <v>791</v>
      </c>
      <c r="Q64" s="2">
        <f>LOOKUP($A64,'4'!$A$2:$A$220,'4'!$B$2:$B$220)</f>
        <v>919</v>
      </c>
      <c r="R64" s="3">
        <f>LOOKUP($A64,'5'!$A$2:$A$216,'5'!$B$2:$B$216)</f>
        <v>1021</v>
      </c>
      <c r="S64" s="3">
        <f>LOOKUP($A64,'6'!$A$2:$A$220,'6'!$B$2:$B$220)</f>
        <v>1120</v>
      </c>
      <c r="T64" s="3">
        <f>LOOKUP($A64,'7'!$A$2:$A$220,'7'!$B$2:$B$220)</f>
        <v>1184</v>
      </c>
      <c r="U64" s="3">
        <f>LOOKUP($A64,'8'!$A$2:$A$220,'8'!$B$2:$B$220)</f>
        <v>1275</v>
      </c>
    </row>
    <row r="65" spans="1:21" ht="14.25" customHeight="1" x14ac:dyDescent="0.25">
      <c r="A65" s="1" t="s">
        <v>64</v>
      </c>
      <c r="B65" s="2">
        <f>LOOKUP($A65,'20'!$A$2:$A$220,'20'!$B$2:$B$220)</f>
        <v>41</v>
      </c>
      <c r="C65" s="2">
        <f>LOOKUP($A65,'21'!$A$2:$A$220,'21'!$B$2:$B$220)</f>
        <v>47</v>
      </c>
      <c r="D65" s="2">
        <f>LOOKUP($A65,'22'!$A$2:$A$220,'22'!$B$2:$B$220)</f>
        <v>73</v>
      </c>
      <c r="E65" s="2">
        <f>LOOKUP($A65,'23'!$A$2:$A$220,'23'!$B$2:$B$220)</f>
        <v>73</v>
      </c>
      <c r="F65" s="2">
        <f>LOOKUP($A65,'24'!$A$2:$A$220,'24'!$B$2:$B$220)</f>
        <v>102</v>
      </c>
      <c r="G65" s="2">
        <f>LOOKUP($A65,'25'!$A$2:$A$220,'25'!$B$2:$B$220)</f>
        <v>116</v>
      </c>
      <c r="H65" s="2">
        <f>LOOKUP($A65,'26'!$A$2:$A$220,'26'!$B$2:$B$220)</f>
        <v>196</v>
      </c>
      <c r="I65" s="2">
        <f>LOOKUP($A65,'27'!$A$2:$A$220,'27'!$B$2:$B$220)</f>
        <v>310</v>
      </c>
      <c r="J65" s="2">
        <f>LOOKUP($A65,'28'!$A$2:$A$220,'28'!$B$2:$B$220)</f>
        <v>356</v>
      </c>
      <c r="K65" s="2">
        <f>LOOKUP($A65,'29'!$A$2:$A$220,'29'!$B$2:$B$220)</f>
        <v>475</v>
      </c>
      <c r="L65" s="2">
        <f>LOOKUP($A65,'30'!$A$2:$A$220,'30'!$B$2:$B$220)</f>
        <v>548</v>
      </c>
      <c r="M65" s="2">
        <f>LOOKUP($A65,'31'!$A$2:$A$220,'31'!$B$2:$B$220)</f>
        <v>645</v>
      </c>
      <c r="N65" s="2">
        <f>LOOKUP($A65,'1'!$A$2:$A$220,'1'!$B$2:$B$220)</f>
        <v>794</v>
      </c>
      <c r="O65" s="2">
        <f>LOOKUP($A65,'2'!$A$2:$A$220,'2'!$B$2:$B$220)</f>
        <v>897</v>
      </c>
      <c r="P65" s="3">
        <f>LOOKUP($A65,'3'!$A$2:$A$220,'3'!$B$2:$B$220)</f>
        <v>1072</v>
      </c>
      <c r="Q65" s="3">
        <f>LOOKUP($A65,'4'!$A$2:$A$220,'4'!$B$2:$B$220)</f>
        <v>1225</v>
      </c>
      <c r="R65" s="3">
        <f>LOOKUP($A65,'5'!$A$2:$A$216,'5'!$B$2:$B$216)</f>
        <v>1308</v>
      </c>
      <c r="S65" s="3">
        <f>LOOKUP($A65,'6'!$A$2:$A$220,'6'!$B$2:$B$220)</f>
        <v>1319</v>
      </c>
      <c r="T65" s="3">
        <f>LOOKUP($A65,'7'!$A$2:$A$220,'7'!$B$2:$B$220)</f>
        <v>1462</v>
      </c>
      <c r="U65" s="3">
        <f>LOOKUP($A65,'8'!$A$2:$A$220,'8'!$B$2:$B$220)</f>
        <v>1668</v>
      </c>
    </row>
    <row r="66" spans="1:21" ht="14.25" customHeight="1" x14ac:dyDescent="0.25">
      <c r="A66" s="1" t="s">
        <v>65</v>
      </c>
      <c r="B66" s="2">
        <f>LOOKUP($A66,'20'!$A$2:$A$220,'20'!$B$2:$B$220)</f>
        <v>69</v>
      </c>
      <c r="C66" s="2">
        <f>LOOKUP($A66,'21'!$A$2:$A$220,'21'!$B$2:$B$220)</f>
        <v>99</v>
      </c>
      <c r="D66" s="2">
        <f>LOOKUP($A66,'22'!$A$2:$A$220,'22'!$B$2:$B$220)</f>
        <v>143</v>
      </c>
      <c r="E66" s="2">
        <f>LOOKUP($A66,'23'!$A$2:$A$220,'23'!$B$2:$B$220)</f>
        <v>179</v>
      </c>
      <c r="F66" s="2">
        <f>LOOKUP($A66,'24'!$A$2:$A$220,'24'!$B$2:$B$220)</f>
        <v>209</v>
      </c>
      <c r="G66" s="2">
        <f>LOOKUP($A66,'25'!$A$2:$A$220,'25'!$B$2:$B$220)</f>
        <v>255</v>
      </c>
      <c r="H66" s="2">
        <f>LOOKUP($A66,'26'!$A$2:$A$220,'26'!$B$2:$B$220)</f>
        <v>299</v>
      </c>
      <c r="I66" s="2">
        <f>LOOKUP($A66,'27'!$A$2:$A$220,'27'!$B$2:$B$220)</f>
        <v>358</v>
      </c>
      <c r="J66" s="2">
        <f>LOOKUP($A66,'28'!$A$2:$A$220,'28'!$B$2:$B$220)</f>
        <v>394</v>
      </c>
      <c r="K66" s="2">
        <f>LOOKUP($A66,'29'!$A$2:$A$220,'29'!$B$2:$B$220)</f>
        <v>460</v>
      </c>
      <c r="L66" s="2">
        <f>LOOKUP($A66,'30'!$A$2:$A$220,'30'!$B$2:$B$220)</f>
        <v>491</v>
      </c>
      <c r="M66" s="2">
        <f>LOOKUP($A66,'31'!$A$2:$A$220,'31'!$B$2:$B$220)</f>
        <v>537</v>
      </c>
      <c r="N66" s="2">
        <f>LOOKUP($A66,'1'!$A$2:$A$220,'1'!$B$2:$B$220)</f>
        <v>581</v>
      </c>
      <c r="O66" s="2">
        <f>LOOKUP($A66,'2'!$A$2:$A$220,'2'!$B$2:$B$220)</f>
        <v>649</v>
      </c>
      <c r="P66" s="2">
        <f>LOOKUP($A66,'3'!$A$2:$A$220,'3'!$B$2:$B$220)</f>
        <v>696</v>
      </c>
      <c r="Q66" s="2">
        <f>LOOKUP($A66,'4'!$A$2:$A$220,'4'!$B$2:$B$220)</f>
        <v>771</v>
      </c>
      <c r="R66" s="2">
        <f>LOOKUP($A66,'5'!$A$2:$A$216,'5'!$B$2:$B$216)</f>
        <v>811</v>
      </c>
      <c r="S66" s="2">
        <f>LOOKUP($A66,'6'!$A$2:$A$220,'6'!$B$2:$B$220)</f>
        <v>843</v>
      </c>
      <c r="T66" s="2">
        <f>LOOKUP($A66,'7'!$A$2:$A$220,'7'!$B$2:$B$220)</f>
        <v>880</v>
      </c>
      <c r="U66" s="2">
        <f>LOOKUP($A66,'8'!$A$2:$A$220,'8'!$B$2:$B$220)</f>
        <v>912</v>
      </c>
    </row>
    <row r="67" spans="1:21" ht="14.25" customHeight="1" x14ac:dyDescent="0.25">
      <c r="A67" s="1" t="s">
        <v>66</v>
      </c>
      <c r="B67" s="2">
        <f>LOOKUP($A67,'20'!$A$2:$A$220,'20'!$B$2:$B$220)</f>
        <v>177</v>
      </c>
      <c r="C67" s="2">
        <f>LOOKUP($A67,'21'!$A$2:$A$220,'21'!$B$2:$B$220)</f>
        <v>230</v>
      </c>
      <c r="D67" s="2">
        <f>LOOKUP($A67,'22'!$A$2:$A$220,'22'!$B$2:$B$220)</f>
        <v>248</v>
      </c>
      <c r="E67" s="2">
        <f>LOOKUP($A67,'23'!$A$2:$A$220,'23'!$B$2:$B$220)</f>
        <v>267</v>
      </c>
      <c r="F67" s="2">
        <f>LOOKUP($A67,'24'!$A$2:$A$220,'24'!$B$2:$B$220)</f>
        <v>318</v>
      </c>
      <c r="G67" s="2">
        <f>LOOKUP($A67,'25'!$A$2:$A$220,'25'!$B$2:$B$220)</f>
        <v>333</v>
      </c>
      <c r="H67" s="2">
        <f>LOOKUP($A67,'26'!$A$2:$A$220,'26'!$B$2:$B$220)</f>
        <v>368</v>
      </c>
      <c r="I67" s="2">
        <f>LOOKUP($A67,'27'!$A$2:$A$220,'27'!$B$2:$B$220)</f>
        <v>391</v>
      </c>
      <c r="J67" s="2">
        <f>LOOKUP($A67,'28'!$A$2:$A$220,'28'!$B$2:$B$220)</f>
        <v>412</v>
      </c>
      <c r="K67" s="2">
        <f>LOOKUP($A67,'29'!$A$2:$A$220,'29'!$B$2:$B$220)</f>
        <v>438</v>
      </c>
      <c r="L67" s="2">
        <f>LOOKUP($A67,'30'!$A$2:$A$220,'30'!$B$2:$B$220)</f>
        <v>446</v>
      </c>
      <c r="M67" s="2">
        <f>LOOKUP($A67,'31'!$A$2:$A$220,'31'!$B$2:$B$220)</f>
        <v>463</v>
      </c>
      <c r="N67" s="2">
        <f>LOOKUP($A67,'1'!$A$2:$A$220,'1'!$B$2:$B$220)</f>
        <v>479</v>
      </c>
      <c r="O67" s="2">
        <f>LOOKUP($A67,'2'!$A$2:$A$220,'2'!$B$2:$B$220)</f>
        <v>494</v>
      </c>
      <c r="P67" s="2">
        <f>LOOKUP($A67,'3'!$A$2:$A$220,'3'!$B$2:$B$220)</f>
        <v>508</v>
      </c>
      <c r="Q67" s="2">
        <f>LOOKUP($A67,'4'!$A$2:$A$220,'4'!$B$2:$B$220)</f>
        <v>520</v>
      </c>
      <c r="R67" s="2">
        <f>LOOKUP($A67,'5'!$A$2:$A$216,'5'!$B$2:$B$216)</f>
        <v>527</v>
      </c>
      <c r="S67" s="2">
        <f>LOOKUP($A67,'6'!$A$2:$A$220,'6'!$B$2:$B$220)</f>
        <v>541</v>
      </c>
      <c r="T67" s="2">
        <f>LOOKUP($A67,'7'!$A$2:$A$220,'7'!$B$2:$B$220)</f>
        <v>548</v>
      </c>
      <c r="U67" s="2">
        <f>LOOKUP($A67,'8'!$A$2:$A$220,'8'!$B$2:$B$220)</f>
        <v>576</v>
      </c>
    </row>
    <row r="68" spans="1:21" ht="14.25" customHeight="1" x14ac:dyDescent="0.25">
      <c r="A68" s="1" t="s">
        <v>67</v>
      </c>
      <c r="B68" s="2">
        <f>LOOKUP($A68,'20'!$A$2:$A$220,'20'!$B$2:$B$220)</f>
        <v>136</v>
      </c>
      <c r="C68" s="2">
        <f>LOOKUP($A68,'21'!$A$2:$A$220,'21'!$B$2:$B$220)</f>
        <v>160</v>
      </c>
      <c r="D68" s="2">
        <f>LOOKUP($A68,'22'!$A$2:$A$220,'22'!$B$2:$B$220)</f>
        <v>194</v>
      </c>
      <c r="E68" s="2">
        <f>LOOKUP($A68,'23'!$A$2:$A$220,'23'!$B$2:$B$220)</f>
        <v>235</v>
      </c>
      <c r="F68" s="2">
        <f>LOOKUP($A68,'24'!$A$2:$A$220,'24'!$B$2:$B$220)</f>
        <v>249</v>
      </c>
      <c r="G68" s="2">
        <f>LOOKUP($A68,'25'!$A$2:$A$220,'25'!$B$2:$B$220)</f>
        <v>265</v>
      </c>
      <c r="H68" s="2">
        <f>LOOKUP($A68,'26'!$A$2:$A$220,'26'!$B$2:$B$220)</f>
        <v>290</v>
      </c>
      <c r="I68" s="2">
        <f>LOOKUP($A68,'27'!$A$2:$A$220,'27'!$B$2:$B$220)</f>
        <v>329</v>
      </c>
      <c r="J68" s="2">
        <f>LOOKUP($A68,'28'!$A$2:$A$220,'28'!$B$2:$B$220)</f>
        <v>407</v>
      </c>
      <c r="K68" s="2">
        <f>LOOKUP($A68,'29'!$A$2:$A$220,'29'!$B$2:$B$220)</f>
        <v>424</v>
      </c>
      <c r="L68" s="2">
        <f>LOOKUP($A68,'30'!$A$2:$A$220,'30'!$B$2:$B$220)</f>
        <v>482</v>
      </c>
      <c r="M68" s="2">
        <f>LOOKUP($A68,'31'!$A$2:$A$220,'31'!$B$2:$B$220)</f>
        <v>532</v>
      </c>
      <c r="N68" s="2">
        <f>LOOKUP($A68,'1'!$A$2:$A$220,'1'!$B$2:$B$220)</f>
        <v>571</v>
      </c>
      <c r="O68" s="2">
        <f>LOOKUP($A68,'2'!$A$2:$A$220,'2'!$B$2:$B$220)</f>
        <v>663</v>
      </c>
      <c r="P68" s="2">
        <f>LOOKUP($A68,'3'!$A$2:$A$220,'3'!$B$2:$B$220)</f>
        <v>736</v>
      </c>
      <c r="Q68" s="2">
        <f>LOOKUP($A68,'4'!$A$2:$A$220,'4'!$B$2:$B$220)</f>
        <v>770</v>
      </c>
      <c r="R68" s="2">
        <f>LOOKUP($A68,'5'!$A$2:$A$216,'5'!$B$2:$B$216)</f>
        <v>822</v>
      </c>
      <c r="S68" s="2">
        <f>LOOKUP($A68,'6'!$A$2:$A$220,'6'!$B$2:$B$220)</f>
        <v>833</v>
      </c>
      <c r="T68" s="2">
        <f>LOOKUP($A68,'7'!$A$2:$A$220,'7'!$B$2:$B$220)</f>
        <v>853</v>
      </c>
      <c r="U68" s="2">
        <f>LOOKUP($A68,'8'!$A$2:$A$220,'8'!$B$2:$B$220)</f>
        <v>881</v>
      </c>
    </row>
    <row r="69" spans="1:21" ht="14.25" customHeight="1" x14ac:dyDescent="0.25">
      <c r="A69" s="1" t="s">
        <v>68</v>
      </c>
      <c r="B69" s="2">
        <f>LOOKUP($A69,'20'!$A$2:$A$220,'20'!$B$2:$B$220)</f>
        <v>85</v>
      </c>
      <c r="C69" s="2">
        <f>LOOKUP($A69,'21'!$A$2:$A$220,'21'!$B$2:$B$220)</f>
        <v>103</v>
      </c>
      <c r="D69" s="2">
        <f>LOOKUP($A69,'22'!$A$2:$A$220,'22'!$B$2:$B$220)</f>
        <v>131</v>
      </c>
      <c r="E69" s="2">
        <f>LOOKUP($A69,'23'!$A$2:$A$220,'23'!$B$2:$B$220)</f>
        <v>167</v>
      </c>
      <c r="F69" s="2">
        <f>LOOKUP($A69,'24'!$A$2:$A$220,'24'!$B$2:$B$220)</f>
        <v>187</v>
      </c>
      <c r="G69" s="2">
        <f>LOOKUP($A69,'25'!$A$2:$A$220,'25'!$B$2:$B$220)</f>
        <v>226</v>
      </c>
      <c r="H69" s="2">
        <f>LOOKUP($A69,'26'!$A$2:$A$220,'26'!$B$2:$B$220)</f>
        <v>261</v>
      </c>
      <c r="I69" s="2">
        <f>LOOKUP($A69,'27'!$A$2:$A$220,'27'!$B$2:$B$220)</f>
        <v>300</v>
      </c>
      <c r="J69" s="2">
        <f>LOOKUP($A69,'28'!$A$2:$A$220,'28'!$B$2:$B$220)</f>
        <v>343</v>
      </c>
      <c r="K69" s="2">
        <f>LOOKUP($A69,'29'!$A$2:$A$220,'29'!$B$2:$B$220)</f>
        <v>408</v>
      </c>
      <c r="L69" s="2">
        <f>LOOKUP($A69,'30'!$A$2:$A$220,'30'!$B$2:$B$220)</f>
        <v>447</v>
      </c>
      <c r="M69" s="2">
        <f>LOOKUP($A69,'31'!$A$2:$A$220,'31'!$B$2:$B$220)</f>
        <v>492</v>
      </c>
      <c r="N69" s="2">
        <f>LOOKUP($A69,'1'!$A$2:$A$220,'1'!$B$2:$B$220)</f>
        <v>525</v>
      </c>
      <c r="O69" s="2">
        <f>LOOKUP($A69,'2'!$A$2:$A$220,'2'!$B$2:$B$220)</f>
        <v>585</v>
      </c>
      <c r="P69" s="2">
        <f>LOOKUP($A69,'3'!$A$2:$A$220,'3'!$B$2:$B$220)</f>
        <v>623</v>
      </c>
      <c r="Q69" s="2">
        <f>LOOKUP($A69,'4'!$A$2:$A$220,'4'!$B$2:$B$220)</f>
        <v>678</v>
      </c>
      <c r="R69" s="2">
        <f>LOOKUP($A69,'5'!$A$2:$A$216,'5'!$B$2:$B$216)</f>
        <v>733</v>
      </c>
      <c r="S69" s="2">
        <f>LOOKUP($A69,'6'!$A$2:$A$220,'6'!$B$2:$B$220)</f>
        <v>744</v>
      </c>
      <c r="T69" s="2">
        <f>LOOKUP($A69,'7'!$A$2:$A$220,'7'!$B$2:$B$220)</f>
        <v>817</v>
      </c>
      <c r="U69" s="2">
        <f>LOOKUP($A69,'8'!$A$2:$A$220,'8'!$B$2:$B$220)</f>
        <v>895</v>
      </c>
    </row>
    <row r="70" spans="1:21" ht="14.25" customHeight="1" x14ac:dyDescent="0.25">
      <c r="A70" s="1" t="s">
        <v>69</v>
      </c>
      <c r="B70" s="2">
        <f>LOOKUP($A70,'20'!$A$2:$A$220,'20'!$B$2:$B$220)</f>
        <v>111</v>
      </c>
      <c r="C70" s="2">
        <f>LOOKUP($A70,'21'!$A$2:$A$220,'21'!$B$2:$B$220)</f>
        <v>124</v>
      </c>
      <c r="D70" s="2">
        <f>LOOKUP($A70,'22'!$A$2:$A$220,'22'!$B$2:$B$220)</f>
        <v>139</v>
      </c>
      <c r="E70" s="2">
        <f>LOOKUP($A70,'23'!$A$2:$A$220,'23'!$B$2:$B$220)</f>
        <v>180</v>
      </c>
      <c r="F70" s="2">
        <f>LOOKUP($A70,'24'!$A$2:$A$220,'24'!$B$2:$B$220)</f>
        <v>197</v>
      </c>
      <c r="G70" s="2">
        <f>LOOKUP($A70,'25'!$A$2:$A$220,'25'!$B$2:$B$220)</f>
        <v>221</v>
      </c>
      <c r="H70" s="2">
        <f>LOOKUP($A70,'26'!$A$2:$A$220,'26'!$B$2:$B$220)</f>
        <v>244</v>
      </c>
      <c r="I70" s="2">
        <f>LOOKUP($A70,'27'!$A$2:$A$220,'27'!$B$2:$B$220)</f>
        <v>280</v>
      </c>
      <c r="J70" s="2">
        <f>LOOKUP($A70,'28'!$A$2:$A$220,'28'!$B$2:$B$220)</f>
        <v>305</v>
      </c>
      <c r="K70" s="2">
        <f>LOOKUP($A70,'29'!$A$2:$A$220,'29'!$B$2:$B$220)</f>
        <v>347</v>
      </c>
      <c r="L70" s="2">
        <f>LOOKUP($A70,'30'!$A$2:$A$220,'30'!$B$2:$B$220)</f>
        <v>376</v>
      </c>
      <c r="M70" s="2">
        <f>LOOKUP($A70,'31'!$A$2:$A$220,'31'!$B$2:$B$220)</f>
        <v>398</v>
      </c>
      <c r="N70" s="2">
        <f>LOOKUP($A70,'1'!$A$2:$A$220,'1'!$B$2:$B$220)</f>
        <v>446</v>
      </c>
      <c r="O70" s="2">
        <f>LOOKUP($A70,'2'!$A$2:$A$220,'2'!$B$2:$B$220)</f>
        <v>458</v>
      </c>
      <c r="P70" s="2">
        <f>LOOKUP($A70,'3'!$A$2:$A$220,'3'!$B$2:$B$220)</f>
        <v>493</v>
      </c>
      <c r="Q70" s="2">
        <f>LOOKUP($A70,'4'!$A$2:$A$220,'4'!$B$2:$B$220)</f>
        <v>509</v>
      </c>
      <c r="R70" s="2">
        <f>LOOKUP($A70,'5'!$A$2:$A$216,'5'!$B$2:$B$216)</f>
        <v>533</v>
      </c>
      <c r="S70" s="2">
        <f>LOOKUP($A70,'6'!$A$2:$A$220,'6'!$B$2:$B$220)</f>
        <v>542</v>
      </c>
      <c r="T70" s="2">
        <f>LOOKUP($A70,'7'!$A$2:$A$220,'7'!$B$2:$B$220)</f>
        <v>548</v>
      </c>
      <c r="U70" s="2">
        <f>LOOKUP($A70,'8'!$A$2:$A$220,'8'!$B$2:$B$220)</f>
        <v>577</v>
      </c>
    </row>
    <row r="71" spans="1:21" ht="14.25" customHeight="1" x14ac:dyDescent="0.25">
      <c r="A71" s="1" t="s">
        <v>70</v>
      </c>
      <c r="B71" s="2">
        <f>LOOKUP($A71,'20'!$A$2:$A$220,'20'!$B$2:$B$220)</f>
        <v>127</v>
      </c>
      <c r="C71" s="2">
        <f>LOOKUP($A71,'21'!$A$2:$A$220,'21'!$B$2:$B$220)</f>
        <v>163</v>
      </c>
      <c r="D71" s="2">
        <f>LOOKUP($A71,'22'!$A$2:$A$220,'22'!$B$2:$B$220)</f>
        <v>187</v>
      </c>
      <c r="E71" s="2">
        <f>LOOKUP($A71,'23'!$A$2:$A$220,'23'!$B$2:$B$220)</f>
        <v>201</v>
      </c>
      <c r="F71" s="2">
        <f>LOOKUP($A71,'24'!$A$2:$A$220,'24'!$B$2:$B$220)</f>
        <v>218</v>
      </c>
      <c r="G71" s="2">
        <f>LOOKUP($A71,'25'!$A$2:$A$220,'25'!$B$2:$B$220)</f>
        <v>242</v>
      </c>
      <c r="H71" s="2">
        <f>LOOKUP($A71,'26'!$A$2:$A$220,'26'!$B$2:$B$220)</f>
        <v>264</v>
      </c>
      <c r="I71" s="2">
        <f>LOOKUP($A71,'27'!$A$2:$A$220,'27'!$B$2:$B$220)</f>
        <v>293</v>
      </c>
      <c r="J71" s="2">
        <f>LOOKUP($A71,'28'!$A$2:$A$220,'28'!$B$2:$B$220)</f>
        <v>331</v>
      </c>
      <c r="K71" s="2">
        <f>LOOKUP($A71,'29'!$A$2:$A$220,'29'!$B$2:$B$220)</f>
        <v>346</v>
      </c>
      <c r="L71" s="2">
        <f>LOOKUP($A71,'30'!$A$2:$A$220,'30'!$B$2:$B$220)</f>
        <v>359</v>
      </c>
      <c r="M71" s="2">
        <f>LOOKUP($A71,'31'!$A$2:$A$220,'31'!$B$2:$B$220)</f>
        <v>399</v>
      </c>
      <c r="N71" s="2">
        <f>LOOKUP($A71,'1'!$A$2:$A$220,'1'!$B$2:$B$220)</f>
        <v>422</v>
      </c>
      <c r="O71" s="2">
        <f>LOOKUP($A71,'2'!$A$2:$A$220,'2'!$B$2:$B$220)</f>
        <v>457</v>
      </c>
      <c r="P71" s="2">
        <f>LOOKUP($A71,'3'!$A$2:$A$220,'3'!$B$2:$B$220)</f>
        <v>485</v>
      </c>
      <c r="Q71" s="2">
        <f>LOOKUP($A71,'4'!$A$2:$A$220,'4'!$B$2:$B$220)</f>
        <v>503</v>
      </c>
      <c r="R71" s="2">
        <f>LOOKUP($A71,'5'!$A$2:$A$216,'5'!$B$2:$B$216)</f>
        <v>531</v>
      </c>
      <c r="S71" s="2">
        <f>LOOKUP($A71,'6'!$A$2:$A$220,'6'!$B$2:$B$220)</f>
        <v>549</v>
      </c>
      <c r="T71" s="2">
        <f>LOOKUP($A71,'7'!$A$2:$A$220,'7'!$B$2:$B$220)</f>
        <v>577</v>
      </c>
      <c r="U71" s="2">
        <f>LOOKUP($A71,'8'!$A$2:$A$220,'8'!$B$2:$B$220)</f>
        <v>593</v>
      </c>
    </row>
    <row r="72" spans="1:21" ht="14.25" customHeight="1" x14ac:dyDescent="0.25">
      <c r="A72" s="1" t="s">
        <v>71</v>
      </c>
      <c r="B72" s="2">
        <f>LOOKUP($A72,'20'!$A$2:$A$220,'20'!$B$2:$B$220)</f>
        <v>75</v>
      </c>
      <c r="C72" s="2">
        <f>LOOKUP($A72,'21'!$A$2:$A$220,'21'!$B$2:$B$220)</f>
        <v>88</v>
      </c>
      <c r="D72" s="2">
        <f>LOOKUP($A72,'22'!$A$2:$A$220,'22'!$B$2:$B$220)</f>
        <v>113</v>
      </c>
      <c r="E72" s="2">
        <f>LOOKUP($A72,'23'!$A$2:$A$220,'23'!$B$2:$B$220)</f>
        <v>133</v>
      </c>
      <c r="F72" s="2">
        <f>LOOKUP($A72,'24'!$A$2:$A$220,'24'!$B$2:$B$220)</f>
        <v>164</v>
      </c>
      <c r="G72" s="2">
        <f>LOOKUP($A72,'25'!$A$2:$A$220,'25'!$B$2:$B$220)</f>
        <v>188</v>
      </c>
      <c r="H72" s="2">
        <f>LOOKUP($A72,'26'!$A$2:$A$220,'26'!$B$2:$B$220)</f>
        <v>224</v>
      </c>
      <c r="I72" s="2">
        <f>LOOKUP($A72,'27'!$A$2:$A$220,'27'!$B$2:$B$220)</f>
        <v>267</v>
      </c>
      <c r="J72" s="2">
        <f>LOOKUP($A72,'28'!$A$2:$A$220,'28'!$B$2:$B$220)</f>
        <v>308</v>
      </c>
      <c r="K72" s="2">
        <f>LOOKUP($A72,'29'!$A$2:$A$220,'29'!$B$2:$B$220)</f>
        <v>334</v>
      </c>
      <c r="L72" s="2">
        <f>LOOKUP($A72,'30'!$A$2:$A$220,'30'!$B$2:$B$220)</f>
        <v>370</v>
      </c>
      <c r="M72" s="2">
        <f>LOOKUP($A72,'31'!$A$2:$A$220,'31'!$B$2:$B$220)</f>
        <v>376</v>
      </c>
      <c r="N72" s="2">
        <f>LOOKUP($A72,'1'!$A$2:$A$220,'1'!$B$2:$B$220)</f>
        <v>390</v>
      </c>
      <c r="O72" s="2">
        <f>LOOKUP($A72,'2'!$A$2:$A$220,'2'!$B$2:$B$220)</f>
        <v>428</v>
      </c>
      <c r="P72" s="2">
        <f>LOOKUP($A72,'3'!$A$2:$A$220,'3'!$B$2:$B$220)</f>
        <v>439</v>
      </c>
      <c r="Q72" s="2">
        <f>LOOKUP($A72,'4'!$A$2:$A$220,'4'!$B$2:$B$220)</f>
        <v>466</v>
      </c>
      <c r="R72" s="2">
        <f>LOOKUP($A72,'5'!$A$2:$A$216,'5'!$B$2:$B$216)</f>
        <v>501</v>
      </c>
      <c r="S72" s="2">
        <f>LOOKUP($A72,'6'!$A$2:$A$220,'6'!$B$2:$B$220)</f>
        <v>525</v>
      </c>
      <c r="T72" s="2">
        <f>LOOKUP($A72,'7'!$A$2:$A$220,'7'!$B$2:$B$220)</f>
        <v>545</v>
      </c>
      <c r="U72" s="2">
        <f>LOOKUP($A72,'8'!$A$2:$A$220,'8'!$B$2:$B$220)</f>
        <v>564</v>
      </c>
    </row>
    <row r="73" spans="1:21" ht="14.25" customHeight="1" x14ac:dyDescent="0.25">
      <c r="A73" s="1" t="s">
        <v>72</v>
      </c>
      <c r="B73" s="2">
        <f>LOOKUP($A73,'20'!$A$2:$A$220,'20'!$B$2:$B$220)</f>
        <v>89</v>
      </c>
      <c r="C73" s="2">
        <f>LOOKUP($A73,'21'!$A$2:$A$220,'21'!$B$2:$B$220)</f>
        <v>93</v>
      </c>
      <c r="D73" s="2">
        <f>LOOKUP($A73,'22'!$A$2:$A$220,'22'!$B$2:$B$220)</f>
        <v>126</v>
      </c>
      <c r="E73" s="2">
        <f>LOOKUP($A73,'23'!$A$2:$A$220,'23'!$B$2:$B$220)</f>
        <v>136</v>
      </c>
      <c r="F73" s="2">
        <f>LOOKUP($A73,'24'!$A$2:$A$220,'24'!$B$2:$B$220)</f>
        <v>168</v>
      </c>
      <c r="G73" s="2">
        <f>LOOKUP($A73,'25'!$A$2:$A$220,'25'!$B$2:$B$220)</f>
        <v>168</v>
      </c>
      <c r="H73" s="2">
        <f>LOOKUP($A73,'26'!$A$2:$A$220,'26'!$B$2:$B$220)</f>
        <v>191</v>
      </c>
      <c r="I73" s="2">
        <f>LOOKUP($A73,'27'!$A$2:$A$220,'27'!$B$2:$B$220)</f>
        <v>237</v>
      </c>
      <c r="J73" s="2">
        <f>LOOKUP($A73,'28'!$A$2:$A$220,'28'!$B$2:$B$220)</f>
        <v>278</v>
      </c>
      <c r="K73" s="2">
        <f>LOOKUP($A73,'29'!$A$2:$A$220,'29'!$B$2:$B$220)</f>
        <v>323</v>
      </c>
      <c r="L73" s="2">
        <f>LOOKUP($A73,'30'!$A$2:$A$220,'30'!$B$2:$B$220)</f>
        <v>368</v>
      </c>
      <c r="M73" s="2">
        <f>LOOKUP($A73,'31'!$A$2:$A$220,'31'!$B$2:$B$220)</f>
        <v>420</v>
      </c>
      <c r="N73" s="2">
        <f>LOOKUP($A73,'1'!$A$2:$A$220,'1'!$B$2:$B$220)</f>
        <v>457</v>
      </c>
      <c r="O73" s="2">
        <f>LOOKUP($A73,'2'!$A$2:$A$220,'2'!$B$2:$B$220)</f>
        <v>533</v>
      </c>
      <c r="P73" s="2">
        <f>LOOKUP($A73,'3'!$A$2:$A$220,'3'!$B$2:$B$220)</f>
        <v>579</v>
      </c>
      <c r="Q73" s="2">
        <f>LOOKUP($A73,'4'!$A$2:$A$220,'4'!$B$2:$B$220)</f>
        <v>624</v>
      </c>
      <c r="R73" s="2">
        <f>LOOKUP($A73,'5'!$A$2:$A$216,'5'!$B$2:$B$216)</f>
        <v>654</v>
      </c>
      <c r="S73" s="2">
        <f>LOOKUP($A73,'6'!$A$2:$A$220,'6'!$B$2:$B$220)</f>
        <v>674</v>
      </c>
      <c r="T73" s="2">
        <f>LOOKUP($A73,'7'!$A$2:$A$220,'7'!$B$2:$B$220)</f>
        <v>764</v>
      </c>
      <c r="U73" s="2">
        <f>LOOKUP($A73,'8'!$A$2:$A$220,'8'!$B$2:$B$220)</f>
        <v>804</v>
      </c>
    </row>
    <row r="74" spans="1:21" ht="14.25" customHeight="1" x14ac:dyDescent="0.25">
      <c r="A74" s="1" t="s">
        <v>73</v>
      </c>
      <c r="B74" s="2">
        <f>LOOKUP($A74,'20'!$A$2:$A$220,'20'!$B$2:$B$220)</f>
        <v>89</v>
      </c>
      <c r="C74" s="2">
        <f>LOOKUP($A74,'21'!$A$2:$A$220,'21'!$B$2:$B$220)</f>
        <v>93</v>
      </c>
      <c r="D74" s="2">
        <f>LOOKUP($A74,'22'!$A$2:$A$220,'22'!$B$2:$B$220)</f>
        <v>126</v>
      </c>
      <c r="E74" s="2">
        <f>LOOKUP($A74,'23'!$A$2:$A$220,'23'!$B$2:$B$220)</f>
        <v>136</v>
      </c>
      <c r="F74" s="2">
        <f>LOOKUP($A74,'24'!$A$2:$A$220,'24'!$B$2:$B$220)</f>
        <v>168</v>
      </c>
      <c r="G74" s="2">
        <f>LOOKUP($A74,'25'!$A$2:$A$220,'25'!$B$2:$B$220)</f>
        <v>168</v>
      </c>
      <c r="H74" s="2">
        <f>LOOKUP($A74,'26'!$A$2:$A$220,'26'!$B$2:$B$220)</f>
        <v>191</v>
      </c>
      <c r="I74" s="2">
        <f>LOOKUP($A74,'27'!$A$2:$A$220,'27'!$B$2:$B$220)</f>
        <v>237</v>
      </c>
      <c r="J74" s="2">
        <f>LOOKUP($A74,'28'!$A$2:$A$220,'28'!$B$2:$B$220)</f>
        <v>278</v>
      </c>
      <c r="K74" s="2">
        <f>LOOKUP($A74,'29'!$A$2:$A$220,'29'!$B$2:$B$220)</f>
        <v>323</v>
      </c>
      <c r="L74" s="2">
        <f>LOOKUP($A74,'30'!$A$2:$A$220,'30'!$B$2:$B$220)</f>
        <v>3</v>
      </c>
      <c r="M74" s="2">
        <f>LOOKUP($A74,'31'!$A$2:$A$220,'31'!$B$2:$B$220)</f>
        <v>4</v>
      </c>
      <c r="N74" s="2">
        <f>LOOKUP($A74,'1'!$A$2:$A$220,'1'!$B$2:$B$220)</f>
        <v>4</v>
      </c>
      <c r="O74" s="2">
        <f>LOOKUP($A74,'2'!$A$2:$A$220,'2'!$B$2:$B$220)</f>
        <v>4</v>
      </c>
      <c r="P74" s="2">
        <f>LOOKUP($A74,'3'!$A$2:$A$220,'3'!$B$2:$B$220)</f>
        <v>4</v>
      </c>
      <c r="Q74" s="2">
        <f>LOOKUP($A74,'4'!$A$2:$A$220,'4'!$B$2:$B$220)</f>
        <v>4</v>
      </c>
      <c r="R74" s="2">
        <f>LOOKUP($A74,'5'!$A$2:$A$216,'5'!$B$2:$B$216)</f>
        <v>6</v>
      </c>
      <c r="S74" s="2">
        <f>LOOKUP($A74,'6'!$A$2:$A$220,'6'!$B$2:$B$220)</f>
        <v>6</v>
      </c>
      <c r="T74" s="2">
        <f>LOOKUP($A74,'7'!$A$2:$A$220,'7'!$B$2:$B$220)</f>
        <v>6</v>
      </c>
      <c r="U74" s="2">
        <f>LOOKUP($A74,'8'!$A$2:$A$220,'8'!$B$2:$B$220)</f>
        <v>6</v>
      </c>
    </row>
    <row r="75" spans="1:21" ht="14.25" customHeight="1" x14ac:dyDescent="0.25">
      <c r="A75" s="1" t="s">
        <v>74</v>
      </c>
      <c r="B75" s="2">
        <f>LOOKUP($A75,'20'!$A$2:$A$220,'20'!$B$2:$B$220)</f>
        <v>113</v>
      </c>
      <c r="C75" s="2">
        <f>LOOKUP($A75,'21'!$A$2:$A$220,'21'!$B$2:$B$220)</f>
        <v>117</v>
      </c>
      <c r="D75" s="2">
        <f>LOOKUP($A75,'22'!$A$2:$A$220,'22'!$B$2:$B$220)</f>
        <v>134</v>
      </c>
      <c r="E75" s="2">
        <f>LOOKUP($A75,'23'!$A$2:$A$220,'23'!$B$2:$B$220)</f>
        <v>158</v>
      </c>
      <c r="F75" s="2">
        <f>LOOKUP($A75,'24'!$A$2:$A$220,'24'!$B$2:$B$220)</f>
        <v>177</v>
      </c>
      <c r="G75" s="2">
        <f>LOOKUP($A75,'25'!$A$2:$A$220,'25'!$B$2:$B$220)</f>
        <v>177</v>
      </c>
      <c r="H75" s="2">
        <f>LOOKUP($A75,'26'!$A$2:$A$220,'26'!$B$2:$B$220)</f>
        <v>231</v>
      </c>
      <c r="I75" s="2">
        <f>LOOKUP($A75,'27'!$A$2:$A$220,'27'!$B$2:$B$220)</f>
        <v>263</v>
      </c>
      <c r="J75" s="2">
        <f>LOOKUP($A75,'28'!$A$2:$A$220,'28'!$B$2:$B$220)</f>
        <v>295</v>
      </c>
      <c r="K75" s="2">
        <f>LOOKUP($A75,'29'!$A$2:$A$220,'29'!$B$2:$B$220)</f>
        <v>314</v>
      </c>
      <c r="L75" s="2">
        <f>LOOKUP($A75,'30'!$A$2:$A$220,'30'!$B$2:$B$220)</f>
        <v>330</v>
      </c>
      <c r="M75" s="2">
        <f>LOOKUP($A75,'31'!$A$2:$A$220,'31'!$B$2:$B$220)</f>
        <v>347</v>
      </c>
      <c r="N75" s="2">
        <f>LOOKUP($A75,'1'!$A$2:$A$220,'1'!$B$2:$B$220)</f>
        <v>375</v>
      </c>
      <c r="O75" s="2">
        <f>LOOKUP($A75,'2'!$A$2:$A$220,'2'!$B$2:$B$220)</f>
        <v>396</v>
      </c>
      <c r="P75" s="2">
        <f>LOOKUP($A75,'3'!$A$2:$A$220,'3'!$B$2:$B$220)</f>
        <v>416</v>
      </c>
      <c r="Q75" s="2">
        <f>LOOKUP($A75,'4'!$A$2:$A$220,'4'!$B$2:$B$220)</f>
        <v>435</v>
      </c>
      <c r="R75" s="2">
        <f>LOOKUP($A75,'5'!$A$2:$A$216,'5'!$B$2:$B$216)</f>
        <v>454</v>
      </c>
      <c r="S75" s="2">
        <f>LOOKUP($A75,'6'!$A$2:$A$220,'6'!$B$2:$B$220)</f>
        <v>467</v>
      </c>
      <c r="T75" s="2">
        <f>LOOKUP($A75,'7'!$A$2:$A$220,'7'!$B$2:$B$220)</f>
        <v>483</v>
      </c>
      <c r="U75" s="2">
        <f>LOOKUP($A75,'8'!$A$2:$A$220,'8'!$B$2:$B$220)</f>
        <v>502</v>
      </c>
    </row>
    <row r="76" spans="1:21" ht="14.25" customHeight="1" x14ac:dyDescent="0.25">
      <c r="A76" s="1" t="s">
        <v>75</v>
      </c>
      <c r="B76" s="2">
        <f>LOOKUP($A76,'20'!$A$2:$A$220,'20'!$B$2:$B$220)</f>
        <v>137</v>
      </c>
      <c r="C76" s="2">
        <f>LOOKUP($A76,'21'!$A$2:$A$220,'21'!$B$2:$B$220)</f>
        <v>178</v>
      </c>
      <c r="D76" s="2">
        <f>LOOKUP($A76,'22'!$A$2:$A$220,'22'!$B$2:$B$220)</f>
        <v>185</v>
      </c>
      <c r="E76" s="2">
        <f>LOOKUP($A76,'23'!$A$2:$A$220,'23'!$B$2:$B$220)</f>
        <v>186</v>
      </c>
      <c r="F76" s="2">
        <f>LOOKUP($A76,'24'!$A$2:$A$220,'24'!$B$2:$B$220)</f>
        <v>204</v>
      </c>
      <c r="G76" s="2">
        <f>LOOKUP($A76,'25'!$A$2:$A$220,'25'!$B$2:$B$220)</f>
        <v>216</v>
      </c>
      <c r="H76" s="2">
        <f>LOOKUP($A76,'26'!$A$2:$A$220,'26'!$B$2:$B$220)</f>
        <v>226</v>
      </c>
      <c r="I76" s="2">
        <f>LOOKUP($A76,'27'!$A$2:$A$220,'27'!$B$2:$B$220)</f>
        <v>269</v>
      </c>
      <c r="J76" s="2">
        <f>LOOKUP($A76,'28'!$A$2:$A$220,'28'!$B$2:$B$220)</f>
        <v>292</v>
      </c>
      <c r="K76" s="2">
        <f>LOOKUP($A76,'29'!$A$2:$A$220,'29'!$B$2:$B$220)</f>
        <v>314</v>
      </c>
      <c r="L76" s="2">
        <f>LOOKUP($A76,'30'!$A$2:$A$220,'30'!$B$2:$B$220)</f>
        <v>336</v>
      </c>
      <c r="M76" s="2">
        <f>LOOKUP($A76,'31'!$A$2:$A$220,'31'!$B$2:$B$220)</f>
        <v>363</v>
      </c>
      <c r="N76" s="2">
        <f>LOOKUP($A76,'1'!$A$2:$A$220,'1'!$B$2:$B$220)</f>
        <v>400</v>
      </c>
      <c r="O76" s="2">
        <f>LOOKUP($A76,'2'!$A$2:$A$220,'2'!$B$2:$B$220)</f>
        <v>426</v>
      </c>
      <c r="P76" s="2">
        <f>LOOKUP($A76,'3'!$A$2:$A$220,'3'!$B$2:$B$220)</f>
        <v>450</v>
      </c>
      <c r="Q76" s="2">
        <f>LOOKUP($A76,'4'!$A$2:$A$220,'4'!$B$2:$B$220)</f>
        <v>471</v>
      </c>
      <c r="R76" s="2">
        <f>LOOKUP($A76,'5'!$A$2:$A$216,'5'!$B$2:$B$216)</f>
        <v>485</v>
      </c>
      <c r="S76" s="2">
        <f>LOOKUP($A76,'6'!$A$2:$A$220,'6'!$B$2:$B$220)</f>
        <v>534</v>
      </c>
      <c r="T76" s="2">
        <f>LOOKUP($A76,'7'!$A$2:$A$220,'7'!$B$2:$B$220)</f>
        <v>581</v>
      </c>
      <c r="U76" s="2">
        <f>LOOKUP($A76,'8'!$A$2:$A$220,'8'!$B$2:$B$220)</f>
        <v>682</v>
      </c>
    </row>
    <row r="77" spans="1:21" ht="14.25" customHeight="1" x14ac:dyDescent="0.25">
      <c r="A77" s="1" t="s">
        <v>76</v>
      </c>
      <c r="B77" s="2">
        <f>LOOKUP($A77,'20'!$A$2:$A$220,'20'!$B$2:$B$220)</f>
        <v>54</v>
      </c>
      <c r="C77" s="2">
        <f>LOOKUP($A77,'21'!$A$2:$A$220,'21'!$B$2:$B$220)</f>
        <v>60</v>
      </c>
      <c r="D77" s="2">
        <f>LOOKUP($A77,'22'!$A$2:$A$220,'22'!$B$2:$B$220)</f>
        <v>75</v>
      </c>
      <c r="E77" s="2">
        <f>LOOKUP($A77,'23'!$A$2:$A$220,'23'!$B$2:$B$220)</f>
        <v>89</v>
      </c>
      <c r="F77" s="2">
        <f>LOOKUP($A77,'24'!$A$2:$A$220,'24'!$B$2:$B$220)</f>
        <v>114</v>
      </c>
      <c r="G77" s="2">
        <f>LOOKUP($A77,'25'!$A$2:$A$220,'25'!$B$2:$B$220)</f>
        <v>173</v>
      </c>
      <c r="H77" s="2">
        <f>LOOKUP($A77,'26'!$A$2:$A$220,'26'!$B$2:$B$220)</f>
        <v>197</v>
      </c>
      <c r="I77" s="2">
        <f>LOOKUP($A77,'27'!$A$2:$A$220,'27'!$B$2:$B$220)</f>
        <v>227</v>
      </c>
      <c r="J77" s="2">
        <f>LOOKUP($A77,'28'!$A$2:$A$220,'28'!$B$2:$B$220)</f>
        <v>278</v>
      </c>
      <c r="K77" s="2">
        <f>LOOKUP($A77,'29'!$A$2:$A$220,'29'!$B$2:$B$220)</f>
        <v>312</v>
      </c>
      <c r="L77" s="2">
        <f>LOOKUP($A77,'30'!$A$2:$A$220,'30'!$B$2:$B$220)</f>
        <v>362</v>
      </c>
      <c r="M77" s="2">
        <f>LOOKUP($A77,'31'!$A$2:$A$220,'31'!$B$2:$B$220)</f>
        <v>394</v>
      </c>
      <c r="N77" s="2">
        <f>LOOKUP($A77,'1'!$A$2:$A$220,'1'!$B$2:$B$220)</f>
        <v>423</v>
      </c>
      <c r="O77" s="2">
        <f>LOOKUP($A77,'2'!$A$2:$A$220,'2'!$B$2:$B$220)</f>
        <v>455</v>
      </c>
      <c r="P77" s="2">
        <f>LOOKUP($A77,'3'!$A$2:$A$220,'3'!$B$2:$B$220)</f>
        <v>495</v>
      </c>
      <c r="Q77" s="2">
        <f>LOOKUP($A77,'4'!$A$2:$A$220,'4'!$B$2:$B$220)</f>
        <v>553</v>
      </c>
      <c r="R77" s="2">
        <f>LOOKUP($A77,'5'!$A$2:$A$216,'5'!$B$2:$B$216)</f>
        <v>574</v>
      </c>
      <c r="S77" s="2">
        <f>LOOKUP($A77,'6'!$A$2:$A$220,'6'!$B$2:$B$220)</f>
        <v>596</v>
      </c>
      <c r="T77" s="2">
        <f>LOOKUP($A77,'7'!$A$2:$A$220,'7'!$B$2:$B$220)</f>
        <v>623</v>
      </c>
      <c r="U77" s="2">
        <f>LOOKUP($A77,'8'!$A$2:$A$220,'8'!$B$2:$B$220)</f>
        <v>628</v>
      </c>
    </row>
    <row r="78" spans="1:21" ht="14.25" customHeight="1" x14ac:dyDescent="0.25">
      <c r="A78" s="1" t="s">
        <v>77</v>
      </c>
      <c r="B78" s="2">
        <f>LOOKUP($A78,'20'!$A$2:$A$220,'20'!$B$2:$B$220)</f>
        <v>110</v>
      </c>
      <c r="C78" s="2">
        <f>LOOKUP($A78,'21'!$A$2:$A$220,'21'!$B$2:$B$220)</f>
        <v>110</v>
      </c>
      <c r="D78" s="2">
        <f>LOOKUP($A78,'22'!$A$2:$A$220,'22'!$B$2:$B$220)</f>
        <v>158</v>
      </c>
      <c r="E78" s="2">
        <f>LOOKUP($A78,'23'!$A$2:$A$220,'23'!$B$2:$B$220)</f>
        <v>162</v>
      </c>
      <c r="F78" s="2">
        <f>LOOKUP($A78,'24'!$A$2:$A$220,'24'!$B$2:$B$220)</f>
        <v>189</v>
      </c>
      <c r="G78" s="2">
        <f>LOOKUP($A78,'25'!$A$2:$A$220,'25'!$B$2:$B$220)</f>
        <v>189</v>
      </c>
      <c r="H78" s="2">
        <f>LOOKUP($A78,'26'!$A$2:$A$220,'26'!$B$2:$B$220)</f>
        <v>238</v>
      </c>
      <c r="I78" s="2">
        <f>LOOKUP($A78,'27'!$A$2:$A$220,'27'!$B$2:$B$220)</f>
        <v>238</v>
      </c>
      <c r="J78" s="2">
        <f>LOOKUP($A78,'28'!$A$2:$A$220,'28'!$B$2:$B$220)</f>
        <v>304</v>
      </c>
      <c r="K78" s="2">
        <f>LOOKUP($A78,'29'!$A$2:$A$220,'29'!$B$2:$B$220)</f>
        <v>304</v>
      </c>
      <c r="L78" s="2">
        <f>LOOKUP($A78,'30'!$A$2:$A$220,'30'!$B$2:$B$220)</f>
        <v>320</v>
      </c>
      <c r="M78" s="2">
        <f>LOOKUP($A78,'31'!$A$2:$A$220,'31'!$B$2:$B$220)</f>
        <v>338</v>
      </c>
      <c r="N78" s="2">
        <f>LOOKUP($A78,'1'!$A$2:$A$220,'1'!$B$2:$B$220)</f>
        <v>338</v>
      </c>
      <c r="O78" s="2">
        <f>LOOKUP($A78,'2'!$A$2:$A$220,'2'!$B$2:$B$220)</f>
        <v>350</v>
      </c>
      <c r="P78" s="2">
        <f>LOOKUP($A78,'3'!$A$2:$A$220,'3'!$B$2:$B$220)</f>
        <v>386</v>
      </c>
      <c r="Q78" s="2">
        <f>LOOKUP($A78,'4'!$A$2:$A$220,'4'!$B$2:$B$220)</f>
        <v>400</v>
      </c>
      <c r="R78" s="2">
        <f>LOOKUP($A78,'5'!$A$2:$A$216,'5'!$B$2:$B$216)</f>
        <v>406</v>
      </c>
      <c r="S78" s="2">
        <f>LOOKUP($A78,'6'!$A$2:$A$220,'6'!$B$2:$B$220)</f>
        <v>415</v>
      </c>
      <c r="T78" s="2">
        <f>LOOKUP($A78,'7'!$A$2:$A$220,'7'!$B$2:$B$220)</f>
        <v>424</v>
      </c>
      <c r="U78" s="2">
        <f>LOOKUP($A78,'8'!$A$2:$A$220,'8'!$B$2:$B$220)</f>
        <v>456</v>
      </c>
    </row>
    <row r="79" spans="1:21" ht="14.25" customHeight="1" x14ac:dyDescent="0.25">
      <c r="A79" s="1" t="s">
        <v>78</v>
      </c>
      <c r="B79" s="2">
        <f>LOOKUP($A79,'20'!$A$2:$A$220,'20'!$B$2:$B$220)</f>
        <v>135</v>
      </c>
      <c r="C79" s="2">
        <f>LOOKUP($A79,'21'!$A$2:$A$220,'21'!$B$2:$B$220)</f>
        <v>153</v>
      </c>
      <c r="D79" s="2">
        <f>LOOKUP($A79,'22'!$A$2:$A$220,'22'!$B$2:$B$220)</f>
        <v>169</v>
      </c>
      <c r="E79" s="2">
        <f>LOOKUP($A79,'23'!$A$2:$A$220,'23'!$B$2:$B$220)</f>
        <v>195</v>
      </c>
      <c r="F79" s="2">
        <f>LOOKUP($A79,'24'!$A$2:$A$220,'24'!$B$2:$B$220)</f>
        <v>216</v>
      </c>
      <c r="G79" s="2">
        <f>LOOKUP($A79,'25'!$A$2:$A$220,'25'!$B$2:$B$220)</f>
        <v>235</v>
      </c>
      <c r="H79" s="2">
        <f>LOOKUP($A79,'26'!$A$2:$A$220,'26'!$B$2:$B$220)</f>
        <v>252</v>
      </c>
      <c r="I79" s="2">
        <f>LOOKUP($A79,'27'!$A$2:$A$220,'27'!$B$2:$B$220)</f>
        <v>267</v>
      </c>
      <c r="J79" s="2">
        <f>LOOKUP($A79,'28'!$A$2:$A$220,'28'!$B$2:$B$220)</f>
        <v>283</v>
      </c>
      <c r="K79" s="2">
        <f>LOOKUP($A79,'29'!$A$2:$A$220,'29'!$B$2:$B$220)</f>
        <v>298</v>
      </c>
      <c r="L79" s="2">
        <f>LOOKUP($A79,'30'!$A$2:$A$220,'30'!$B$2:$B$220)</f>
        <v>306</v>
      </c>
      <c r="M79" s="2">
        <f>LOOKUP($A79,'31'!$A$2:$A$220,'31'!$B$2:$B$220)</f>
        <v>322</v>
      </c>
      <c r="N79" s="2">
        <f>LOOKUP($A79,'1'!$A$2:$A$220,'1'!$B$2:$B$220)</f>
        <v>329</v>
      </c>
      <c r="O79" s="2">
        <f>LOOKUP($A79,'2'!$A$2:$A$220,'2'!$B$2:$B$220)</f>
        <v>339</v>
      </c>
      <c r="P79" s="2">
        <f>LOOKUP($A79,'3'!$A$2:$A$220,'3'!$B$2:$B$220)</f>
        <v>348</v>
      </c>
      <c r="Q79" s="2">
        <f>LOOKUP($A79,'4'!$A$2:$A$220,'4'!$B$2:$B$220)</f>
        <v>355</v>
      </c>
      <c r="R79" s="2">
        <f>LOOKUP($A79,'5'!$A$2:$A$216,'5'!$B$2:$B$216)</f>
        <v>363</v>
      </c>
      <c r="S79" s="2">
        <f>LOOKUP($A79,'6'!$A$2:$A$220,'6'!$B$2:$B$220)</f>
        <v>373</v>
      </c>
      <c r="T79" s="2">
        <f>LOOKUP($A79,'7'!$A$2:$A$220,'7'!$B$2:$B$220)</f>
        <v>376</v>
      </c>
      <c r="U79" s="2">
        <f>LOOKUP($A79,'8'!$A$2:$A$220,'8'!$B$2:$B$220)</f>
        <v>379</v>
      </c>
    </row>
    <row r="80" spans="1:21" ht="14.25" customHeight="1" x14ac:dyDescent="0.25">
      <c r="A80" s="1" t="s">
        <v>79</v>
      </c>
      <c r="B80" s="2">
        <f>LOOKUP($A80,'20'!$A$2:$A$220,'20'!$B$2:$B$220)</f>
        <v>52</v>
      </c>
      <c r="C80" s="2">
        <f>LOOKUP($A80,'21'!$A$2:$A$220,'21'!$B$2:$B$220)</f>
        <v>54</v>
      </c>
      <c r="D80" s="2">
        <f>LOOKUP($A80,'22'!$A$2:$A$220,'22'!$B$2:$B$220)</f>
        <v>60</v>
      </c>
      <c r="E80" s="2">
        <f>LOOKUP($A80,'23'!$A$2:$A$220,'23'!$B$2:$B$220)</f>
        <v>62</v>
      </c>
      <c r="F80" s="2">
        <f>LOOKUP($A80,'24'!$A$2:$A$220,'24'!$B$2:$B$220)</f>
        <v>72</v>
      </c>
      <c r="G80" s="2">
        <f>LOOKUP($A80,'25'!$A$2:$A$220,'25'!$B$2:$B$220)</f>
        <v>80</v>
      </c>
      <c r="H80" s="2">
        <f>LOOKUP($A80,'26'!$A$2:$A$220,'26'!$B$2:$B$220)</f>
        <v>113</v>
      </c>
      <c r="I80" s="2">
        <f>LOOKUP($A80,'27'!$A$2:$A$220,'27'!$B$2:$B$220)</f>
        <v>150</v>
      </c>
      <c r="J80" s="2">
        <f>LOOKUP($A80,'28'!$A$2:$A$220,'28'!$B$2:$B$220)</f>
        <v>228</v>
      </c>
      <c r="K80" s="2">
        <f>LOOKUP($A80,'29'!$A$2:$A$220,'29'!$B$2:$B$220)</f>
        <v>284</v>
      </c>
      <c r="L80" s="2">
        <f>LOOKUP($A80,'30'!$A$2:$A$220,'30'!$B$2:$B$220)</f>
        <v>302</v>
      </c>
      <c r="M80" s="2">
        <f>LOOKUP($A80,'31'!$A$2:$A$220,'31'!$B$2:$B$220)</f>
        <v>343</v>
      </c>
      <c r="N80" s="2">
        <f>LOOKUP($A80,'1'!$A$2:$A$220,'1'!$B$2:$B$220)</f>
        <v>380</v>
      </c>
      <c r="O80" s="2">
        <f>LOOKUP($A80,'2'!$A$2:$A$220,'2'!$B$2:$B$220)</f>
        <v>435</v>
      </c>
      <c r="P80" s="2">
        <f>LOOKUP($A80,'3'!$A$2:$A$220,'3'!$B$2:$B$220)</f>
        <v>464</v>
      </c>
      <c r="Q80" s="2">
        <f>LOOKUP($A80,'4'!$A$2:$A$220,'4'!$B$2:$B$220)</f>
        <v>531</v>
      </c>
      <c r="R80" s="2">
        <f>LOOKUP($A80,'5'!$A$2:$A$216,'5'!$B$2:$B$216)</f>
        <v>584</v>
      </c>
      <c r="S80" s="2">
        <f>LOOKUP($A80,'6'!$A$2:$A$220,'6'!$B$2:$B$220)</f>
        <v>662</v>
      </c>
      <c r="T80" s="2">
        <f>LOOKUP($A80,'7'!$A$2:$A$220,'7'!$B$2:$B$220)</f>
        <v>697</v>
      </c>
      <c r="U80" s="2">
        <f>LOOKUP($A80,'8'!$A$2:$A$220,'8'!$B$2:$B$220)</f>
        <v>727</v>
      </c>
    </row>
    <row r="81" spans="1:21" ht="14.25" customHeight="1" x14ac:dyDescent="0.25">
      <c r="A81" s="1" t="s">
        <v>80</v>
      </c>
      <c r="B81" s="2">
        <f>LOOKUP($A81,'20'!$A$2:$A$220,'20'!$B$2:$B$220)</f>
        <v>66</v>
      </c>
      <c r="C81" s="2">
        <f>LOOKUP($A81,'21'!$A$2:$A$220,'21'!$B$2:$B$220)</f>
        <v>80</v>
      </c>
      <c r="D81" s="2">
        <f>LOOKUP($A81,'22'!$A$2:$A$220,'22'!$B$2:$B$220)</f>
        <v>94</v>
      </c>
      <c r="E81" s="2">
        <f>LOOKUP($A81,'23'!$A$2:$A$220,'23'!$B$2:$B$220)</f>
        <v>109</v>
      </c>
      <c r="F81" s="2">
        <f>LOOKUP($A81,'24'!$A$2:$A$220,'24'!$B$2:$B$220)</f>
        <v>125</v>
      </c>
      <c r="G81" s="2">
        <f>LOOKUP($A81,'25'!$A$2:$A$220,'25'!$B$2:$B$220)</f>
        <v>149</v>
      </c>
      <c r="H81" s="2">
        <f>LOOKUP($A81,'26'!$A$2:$A$220,'26'!$B$2:$B$220)</f>
        <v>177</v>
      </c>
      <c r="I81" s="2">
        <f>LOOKUP($A81,'27'!$A$2:$A$220,'27'!$B$2:$B$220)</f>
        <v>199</v>
      </c>
      <c r="J81" s="2">
        <f>LOOKUP($A81,'28'!$A$2:$A$220,'28'!$B$2:$B$220)</f>
        <v>231</v>
      </c>
      <c r="K81" s="2">
        <f>LOOKUP($A81,'29'!$A$2:$A$220,'29'!$B$2:$B$220)</f>
        <v>263</v>
      </c>
      <c r="L81" s="2">
        <f>LOOKUP($A81,'30'!$A$2:$A$220,'30'!$B$2:$B$220)</f>
        <v>298</v>
      </c>
      <c r="M81" s="2">
        <f>LOOKUP($A81,'31'!$A$2:$A$220,'31'!$B$2:$B$220)</f>
        <v>353</v>
      </c>
      <c r="N81" s="2">
        <f>LOOKUP($A81,'1'!$A$2:$A$220,'1'!$B$2:$B$220)</f>
        <v>423</v>
      </c>
      <c r="O81" s="2">
        <f>LOOKUP($A81,'2'!$A$2:$A$220,'2'!$B$2:$B$220)</f>
        <v>505</v>
      </c>
      <c r="P81" s="2">
        <f>LOOKUP($A81,'3'!$A$2:$A$220,'3'!$B$2:$B$220)</f>
        <v>591</v>
      </c>
      <c r="Q81" s="2">
        <f>LOOKUP($A81,'4'!$A$2:$A$220,'4'!$B$2:$B$220)</f>
        <v>752</v>
      </c>
      <c r="R81" s="2">
        <f>LOOKUP($A81,'5'!$A$2:$A$216,'5'!$B$2:$B$216)</f>
        <v>864</v>
      </c>
      <c r="S81" s="2">
        <f>LOOKUP($A81,'6'!$A$2:$A$220,'6'!$B$2:$B$220)</f>
        <v>965</v>
      </c>
      <c r="T81" s="3">
        <f>LOOKUP($A81,'7'!$A$2:$A$220,'7'!$B$2:$B$220)</f>
        <v>1056</v>
      </c>
      <c r="U81" s="3">
        <f>LOOKUP($A81,'8'!$A$2:$A$220,'8'!$B$2:$B$220)</f>
        <v>1174</v>
      </c>
    </row>
    <row r="82" spans="1:21" ht="14.25" customHeight="1" x14ac:dyDescent="0.25">
      <c r="A82" s="1" t="s">
        <v>81</v>
      </c>
      <c r="B82" s="2">
        <f>LOOKUP($A82,'20'!$A$2:$A$220,'20'!$B$2:$B$220)</f>
        <v>85</v>
      </c>
      <c r="C82" s="2">
        <f>LOOKUP($A82,'21'!$A$2:$A$220,'21'!$B$2:$B$220)</f>
        <v>100</v>
      </c>
      <c r="D82" s="2">
        <f>LOOKUP($A82,'22'!$A$2:$A$220,'22'!$B$2:$B$220)</f>
        <v>112</v>
      </c>
      <c r="E82" s="2">
        <f>LOOKUP($A82,'23'!$A$2:$A$220,'23'!$B$2:$B$220)</f>
        <v>127</v>
      </c>
      <c r="F82" s="2">
        <f>LOOKUP($A82,'24'!$A$2:$A$220,'24'!$B$2:$B$220)</f>
        <v>154</v>
      </c>
      <c r="G82" s="2">
        <f>LOOKUP($A82,'25'!$A$2:$A$220,'25'!$B$2:$B$220)</f>
        <v>154</v>
      </c>
      <c r="H82" s="2">
        <f>LOOKUP($A82,'26'!$A$2:$A$220,'26'!$B$2:$B$220)</f>
        <v>212</v>
      </c>
      <c r="I82" s="2">
        <f>LOOKUP($A82,'27'!$A$2:$A$220,'27'!$B$2:$B$220)</f>
        <v>235</v>
      </c>
      <c r="J82" s="2">
        <f>LOOKUP($A82,'28'!$A$2:$A$220,'28'!$B$2:$B$220)</f>
        <v>246</v>
      </c>
      <c r="K82" s="2">
        <f>LOOKUP($A82,'29'!$A$2:$A$220,'29'!$B$2:$B$220)</f>
        <v>259</v>
      </c>
      <c r="L82" s="2">
        <f>LOOKUP($A82,'30'!$A$2:$A$220,'30'!$B$2:$B$220)</f>
        <v>268</v>
      </c>
      <c r="M82" s="2">
        <f>LOOKUP($A82,'31'!$A$2:$A$220,'31'!$B$2:$B$220)</f>
        <v>274</v>
      </c>
      <c r="N82" s="2">
        <f>LOOKUP($A82,'1'!$A$2:$A$220,'1'!$B$2:$B$220)</f>
        <v>278</v>
      </c>
      <c r="O82" s="2">
        <f>LOOKUP($A82,'2'!$A$2:$A$220,'2'!$B$2:$B$220)</f>
        <v>299</v>
      </c>
      <c r="P82" s="2">
        <f>LOOKUP($A82,'3'!$A$2:$A$220,'3'!$B$2:$B$220)</f>
        <v>310</v>
      </c>
      <c r="Q82" s="2">
        <f>LOOKUP($A82,'4'!$A$2:$A$220,'4'!$B$2:$B$220)</f>
        <v>323</v>
      </c>
      <c r="R82" s="2">
        <f>LOOKUP($A82,'5'!$A$2:$A$216,'5'!$B$2:$B$216)</f>
        <v>345</v>
      </c>
      <c r="S82" s="2">
        <f>LOOKUP($A82,'6'!$A$2:$A$220,'6'!$B$2:$B$220)</f>
        <v>349</v>
      </c>
      <c r="T82" s="2">
        <f>LOOKUP($A82,'7'!$A$2:$A$220,'7'!$B$2:$B$220)</f>
        <v>353</v>
      </c>
      <c r="U82" s="2">
        <f>LOOKUP($A82,'8'!$A$2:$A$220,'8'!$B$2:$B$220)</f>
        <v>358</v>
      </c>
    </row>
    <row r="83" spans="1:21" ht="14.25" customHeight="1" x14ac:dyDescent="0.25">
      <c r="A83" s="1" t="s">
        <v>82</v>
      </c>
      <c r="B83" s="2">
        <f>LOOKUP($A83,'20'!$A$2:$A$220,'20'!$B$2:$B$220)</f>
        <v>76</v>
      </c>
      <c r="C83" s="2">
        <f>LOOKUP($A83,'21'!$A$2:$A$220,'21'!$B$2:$B$220)</f>
        <v>85</v>
      </c>
      <c r="D83" s="2">
        <f>LOOKUP($A83,'22'!$A$2:$A$220,'22'!$B$2:$B$220)</f>
        <v>115</v>
      </c>
      <c r="E83" s="2">
        <f>LOOKUP($A83,'23'!$A$2:$A$220,'23'!$B$2:$B$220)</f>
        <v>136</v>
      </c>
      <c r="F83" s="2">
        <f>LOOKUP($A83,'24'!$A$2:$A$220,'24'!$B$2:$B$220)</f>
        <v>148</v>
      </c>
      <c r="G83" s="2">
        <f>LOOKUP($A83,'25'!$A$2:$A$220,'25'!$B$2:$B$220)</f>
        <v>177</v>
      </c>
      <c r="H83" s="2">
        <f>LOOKUP($A83,'26'!$A$2:$A$220,'26'!$B$2:$B$220)</f>
        <v>201</v>
      </c>
      <c r="I83" s="2">
        <f>LOOKUP($A83,'27'!$A$2:$A$220,'27'!$B$2:$B$220)</f>
        <v>219</v>
      </c>
      <c r="J83" s="2">
        <f>LOOKUP($A83,'28'!$A$2:$A$220,'28'!$B$2:$B$220)</f>
        <v>241</v>
      </c>
      <c r="K83" s="2">
        <f>LOOKUP($A83,'29'!$A$2:$A$220,'29'!$B$2:$B$220)</f>
        <v>259</v>
      </c>
      <c r="L83" s="2">
        <f>LOOKUP($A83,'30'!$A$2:$A$220,'30'!$B$2:$B$220)</f>
        <v>285</v>
      </c>
      <c r="M83" s="2">
        <f>LOOKUP($A83,'31'!$A$2:$A$220,'31'!$B$2:$B$220)</f>
        <v>329</v>
      </c>
      <c r="N83" s="2">
        <f>LOOKUP($A83,'1'!$A$2:$A$220,'1'!$B$2:$B$220)</f>
        <v>354</v>
      </c>
      <c r="O83" s="2">
        <f>LOOKUP($A83,'2'!$A$2:$A$220,'2'!$B$2:$B$220)</f>
        <v>384</v>
      </c>
      <c r="P83" s="2">
        <f>LOOKUP($A83,'3'!$A$2:$A$220,'3'!$B$2:$B$220)</f>
        <v>430</v>
      </c>
      <c r="Q83" s="2">
        <f>LOOKUP($A83,'4'!$A$2:$A$220,'4'!$B$2:$B$220)</f>
        <v>483</v>
      </c>
      <c r="R83" s="2">
        <f>LOOKUP($A83,'5'!$A$2:$A$216,'5'!$B$2:$B$216)</f>
        <v>555</v>
      </c>
      <c r="S83" s="2">
        <f>LOOKUP($A83,'6'!$A$2:$A$220,'6'!$B$2:$B$220)</f>
        <v>570</v>
      </c>
      <c r="T83" s="2">
        <f>LOOKUP($A83,'7'!$A$2:$A$220,'7'!$B$2:$B$220)</f>
        <v>599</v>
      </c>
      <c r="U83" s="2">
        <f>LOOKUP($A83,'8'!$A$2:$A$220,'8'!$B$2:$B$220)</f>
        <v>617</v>
      </c>
    </row>
    <row r="84" spans="1:21" ht="14.25" customHeight="1" x14ac:dyDescent="0.25">
      <c r="A84" s="1" t="s">
        <v>83</v>
      </c>
      <c r="B84" s="2">
        <f>LOOKUP($A84,'20'!$A$2:$A$220,'20'!$B$2:$B$220)</f>
        <v>159</v>
      </c>
      <c r="C84" s="2">
        <f>LOOKUP($A84,'21'!$A$2:$A$220,'21'!$B$2:$B$220)</f>
        <v>176</v>
      </c>
      <c r="D84" s="2">
        <f>LOOKUP($A84,'22'!$A$2:$A$220,'22'!$B$2:$B$220)</f>
        <v>188</v>
      </c>
      <c r="E84" s="2">
        <f>LOOKUP($A84,'23'!$A$2:$A$220,'23'!$B$2:$B$220)</f>
        <v>189</v>
      </c>
      <c r="F84" s="2">
        <f>LOOKUP($A84,'24'!$A$2:$A$220,'24'!$B$2:$B$220)</f>
        <v>191</v>
      </c>
      <c r="G84" s="2">
        <f>LOOKUP($A84,'25'!$A$2:$A$220,'25'!$B$2:$B$220)</f>
        <v>195</v>
      </c>
      <c r="H84" s="2">
        <f>LOOKUP($A84,'26'!$A$2:$A$220,'26'!$B$2:$B$220)</f>
        <v>208</v>
      </c>
      <c r="I84" s="2">
        <f>LOOKUP($A84,'27'!$A$2:$A$220,'27'!$B$2:$B$220)</f>
        <v>225</v>
      </c>
      <c r="J84" s="2">
        <f>LOOKUP($A84,'28'!$A$2:$A$220,'28'!$B$2:$B$220)</f>
        <v>235</v>
      </c>
      <c r="K84" s="2">
        <f>LOOKUP($A84,'29'!$A$2:$A$220,'29'!$B$2:$B$220)</f>
        <v>255</v>
      </c>
      <c r="L84" s="2">
        <f>LOOKUP($A84,'30'!$A$2:$A$220,'30'!$B$2:$B$220)</f>
        <v>266</v>
      </c>
      <c r="M84" s="2">
        <f>LOOKUP($A84,'31'!$A$2:$A$220,'31'!$B$2:$B$220)</f>
        <v>289</v>
      </c>
      <c r="N84" s="2">
        <f>LOOKUP($A84,'1'!$A$2:$A$220,'1'!$B$2:$B$220)</f>
        <v>317</v>
      </c>
      <c r="O84" s="2">
        <f>LOOKUP($A84,'2'!$A$2:$A$220,'2'!$B$2:$B$220)</f>
        <v>342</v>
      </c>
      <c r="P84" s="2">
        <f>LOOKUP($A84,'3'!$A$2:$A$220,'3'!$B$2:$B$220)</f>
        <v>417</v>
      </c>
      <c r="Q84" s="2">
        <f>LOOKUP($A84,'4'!$A$2:$A$220,'4'!$B$2:$B$220)</f>
        <v>479</v>
      </c>
      <c r="R84" s="2">
        <f>LOOKUP($A84,'5'!$A$2:$A$216,'5'!$B$2:$B$216)</f>
        <v>556</v>
      </c>
      <c r="S84" s="2">
        <f>LOOKUP($A84,'6'!$A$2:$A$220,'6'!$B$2:$B$220)</f>
        <v>665</v>
      </c>
      <c r="T84" s="2">
        <f>LOOKUP($A84,'7'!$A$2:$A$220,'7'!$B$2:$B$220)</f>
        <v>743</v>
      </c>
      <c r="U84" s="2">
        <f>LOOKUP($A84,'8'!$A$2:$A$220,'8'!$B$2:$B$220)</f>
        <v>855</v>
      </c>
    </row>
    <row r="85" spans="1:21" ht="14.25" customHeight="1" x14ac:dyDescent="0.25">
      <c r="A85" s="1" t="s">
        <v>84</v>
      </c>
      <c r="B85" s="2">
        <f>LOOKUP($A85,'20'!$A$2:$A$220,'20'!$B$2:$B$220)</f>
        <v>151</v>
      </c>
      <c r="C85" s="2">
        <f>LOOKUP($A85,'21'!$A$2:$A$220,'21'!$B$2:$B$220)</f>
        <v>160</v>
      </c>
      <c r="D85" s="2">
        <f>LOOKUP($A85,'22'!$A$2:$A$220,'22'!$B$2:$B$220)</f>
        <v>175</v>
      </c>
      <c r="E85" s="2">
        <f>LOOKUP($A85,'23'!$A$2:$A$220,'23'!$B$2:$B$220)</f>
        <v>187</v>
      </c>
      <c r="F85" s="2">
        <f>LOOKUP($A85,'24'!$A$2:$A$220,'24'!$B$2:$B$220)</f>
        <v>187</v>
      </c>
      <c r="G85" s="2">
        <f>LOOKUP($A85,'25'!$A$2:$A$220,'25'!$B$2:$B$220)</f>
        <v>187</v>
      </c>
      <c r="H85" s="2">
        <f>LOOKUP($A85,'26'!$A$2:$A$220,'26'!$B$2:$B$220)</f>
        <v>208</v>
      </c>
      <c r="I85" s="2">
        <f>LOOKUP($A85,'27'!$A$2:$A$220,'27'!$B$2:$B$220)</f>
        <v>223</v>
      </c>
      <c r="J85" s="2">
        <f>LOOKUP($A85,'28'!$A$2:$A$220,'28'!$B$2:$B$220)</f>
        <v>224</v>
      </c>
      <c r="K85" s="2">
        <f>LOOKUP($A85,'29'!$A$2:$A$220,'29'!$B$2:$B$220)</f>
        <v>224</v>
      </c>
      <c r="L85" s="2">
        <f>LOOKUP($A85,'30'!$A$2:$A$220,'30'!$B$2:$B$220)</f>
        <v>230</v>
      </c>
      <c r="M85" s="2">
        <f>LOOKUP($A85,'31'!$A$2:$A$220,'31'!$B$2:$B$220)</f>
        <v>236</v>
      </c>
      <c r="N85" s="2">
        <f>LOOKUP($A85,'1'!$A$2:$A$220,'1'!$B$2:$B$220)</f>
        <v>236</v>
      </c>
      <c r="O85" s="2">
        <f>LOOKUP($A85,'2'!$A$2:$A$220,'2'!$B$2:$B$220)</f>
        <v>245</v>
      </c>
      <c r="P85" s="2">
        <f>LOOKUP($A85,'3'!$A$2:$A$220,'3'!$B$2:$B$220)</f>
        <v>251</v>
      </c>
      <c r="Q85" s="2">
        <f>LOOKUP($A85,'4'!$A$2:$A$220,'4'!$B$2:$B$220)</f>
        <v>259</v>
      </c>
      <c r="R85" s="2">
        <f>LOOKUP($A85,'5'!$A$2:$A$216,'5'!$B$2:$B$216)</f>
        <v>266</v>
      </c>
      <c r="S85" s="2">
        <f>LOOKUP($A85,'6'!$A$2:$A$220,'6'!$B$2:$B$220)</f>
        <v>277</v>
      </c>
      <c r="T85" s="2">
        <f>LOOKUP($A85,'7'!$A$2:$A$220,'7'!$B$2:$B$220)</f>
        <v>279</v>
      </c>
      <c r="U85" s="2">
        <f>LOOKUP($A85,'8'!$A$2:$A$220,'8'!$B$2:$B$220)</f>
        <v>308</v>
      </c>
    </row>
    <row r="86" spans="1:21" ht="14.25" customHeight="1" x14ac:dyDescent="0.25">
      <c r="A86" s="1" t="s">
        <v>85</v>
      </c>
      <c r="B86" s="2">
        <f>LOOKUP($A86,'20'!$A$2:$A$220,'20'!$B$2:$B$220)</f>
        <v>40</v>
      </c>
      <c r="C86" s="2">
        <f>LOOKUP($A86,'21'!$A$2:$A$220,'21'!$B$2:$B$220)</f>
        <v>64</v>
      </c>
      <c r="D86" s="2">
        <f>LOOKUP($A86,'22'!$A$2:$A$220,'22'!$B$2:$B$220)</f>
        <v>75</v>
      </c>
      <c r="E86" s="2">
        <f>LOOKUP($A86,'23'!$A$2:$A$220,'23'!$B$2:$B$220)</f>
        <v>99</v>
      </c>
      <c r="F86" s="2">
        <f>LOOKUP($A86,'24'!$A$2:$A$220,'24'!$B$2:$B$220)</f>
        <v>114</v>
      </c>
      <c r="G86" s="2">
        <f>LOOKUP($A86,'25'!$A$2:$A$220,'25'!$B$2:$B$220)</f>
        <v>114</v>
      </c>
      <c r="H86" s="2">
        <f>LOOKUP($A86,'26'!$A$2:$A$220,'26'!$B$2:$B$220)</f>
        <v>152</v>
      </c>
      <c r="I86" s="2">
        <f>LOOKUP($A86,'27'!$A$2:$A$220,'27'!$B$2:$B$220)</f>
        <v>180</v>
      </c>
      <c r="J86" s="2">
        <f>LOOKUP($A86,'28'!$A$2:$A$220,'28'!$B$2:$B$220)</f>
        <v>207</v>
      </c>
      <c r="K86" s="2">
        <f>LOOKUP($A86,'29'!$A$2:$A$220,'29'!$B$2:$B$220)</f>
        <v>222</v>
      </c>
      <c r="L86" s="2">
        <f>LOOKUP($A86,'30'!$A$2:$A$220,'30'!$B$2:$B$220)</f>
        <v>246</v>
      </c>
      <c r="M86" s="2">
        <f>LOOKUP($A86,'31'!$A$2:$A$220,'31'!$B$2:$B$220)</f>
        <v>261</v>
      </c>
      <c r="N86" s="2">
        <f>LOOKUP($A86,'1'!$A$2:$A$220,'1'!$B$2:$B$220)</f>
        <v>282</v>
      </c>
      <c r="O86" s="2">
        <f>LOOKUP($A86,'2'!$A$2:$A$220,'2'!$B$2:$B$220)</f>
        <v>288</v>
      </c>
      <c r="P86" s="2">
        <f>LOOKUP($A86,'3'!$A$2:$A$220,'3'!$B$2:$B$220)</f>
        <v>302</v>
      </c>
      <c r="Q86" s="2">
        <f>LOOKUP($A86,'4'!$A$2:$A$220,'4'!$B$2:$B$220)</f>
        <v>318</v>
      </c>
      <c r="R86" s="2">
        <f>LOOKUP($A86,'5'!$A$2:$A$216,'5'!$B$2:$B$216)</f>
        <v>345</v>
      </c>
      <c r="S86" s="2">
        <f>LOOKUP($A86,'6'!$A$2:$A$220,'6'!$B$2:$B$220)</f>
        <v>364</v>
      </c>
      <c r="T86" s="2">
        <f>LOOKUP($A86,'7'!$A$2:$A$220,'7'!$B$2:$B$220)</f>
        <v>384</v>
      </c>
      <c r="U86" s="2">
        <f>LOOKUP($A86,'8'!$A$2:$A$220,'8'!$B$2:$B$220)</f>
        <v>414</v>
      </c>
    </row>
    <row r="87" spans="1:21" ht="14.25" customHeight="1" x14ac:dyDescent="0.25">
      <c r="A87" s="1" t="s">
        <v>86</v>
      </c>
      <c r="B87" s="2">
        <f>LOOKUP($A87,'20'!$A$2:$A$220,'20'!$B$2:$B$220)</f>
        <v>75</v>
      </c>
      <c r="C87" s="2">
        <f>LOOKUP($A87,'21'!$A$2:$A$220,'21'!$B$2:$B$220)</f>
        <v>84</v>
      </c>
      <c r="D87" s="2">
        <f>LOOKUP($A87,'22'!$A$2:$A$220,'22'!$B$2:$B$220)</f>
        <v>95</v>
      </c>
      <c r="E87" s="2">
        <f>LOOKUP($A87,'23'!$A$2:$A$220,'23'!$B$2:$B$220)</f>
        <v>116</v>
      </c>
      <c r="F87" s="2">
        <f>LOOKUP($A87,'24'!$A$2:$A$220,'24'!$B$2:$B$220)</f>
        <v>124</v>
      </c>
      <c r="G87" s="2">
        <f>LOOKUP($A87,'25'!$A$2:$A$220,'25'!$B$2:$B$220)</f>
        <v>132</v>
      </c>
      <c r="H87" s="2">
        <f>LOOKUP($A87,'26'!$A$2:$A$220,'26'!$B$2:$B$220)</f>
        <v>146</v>
      </c>
      <c r="I87" s="2">
        <f>LOOKUP($A87,'27'!$A$2:$A$220,'27'!$B$2:$B$220)</f>
        <v>162</v>
      </c>
      <c r="J87" s="2">
        <f>LOOKUP($A87,'28'!$A$2:$A$220,'28'!$B$2:$B$220)</f>
        <v>179</v>
      </c>
      <c r="K87" s="2">
        <f>LOOKUP($A87,'29'!$A$2:$A$220,'29'!$B$2:$B$220)</f>
        <v>214</v>
      </c>
      <c r="L87" s="2">
        <f>LOOKUP($A87,'30'!$A$2:$A$220,'30'!$B$2:$B$220)</f>
        <v>230</v>
      </c>
      <c r="M87" s="2">
        <f>LOOKUP($A87,'31'!$A$2:$A$220,'31'!$B$2:$B$220)</f>
        <v>262</v>
      </c>
      <c r="N87" s="2">
        <f>LOOKUP($A87,'1'!$A$2:$A$220,'1'!$B$2:$B$220)</f>
        <v>320</v>
      </c>
      <c r="O87" s="2">
        <f>LOOKUP($A87,'2'!$A$2:$A$220,'2'!$B$2:$B$220)</f>
        <v>356</v>
      </c>
      <c r="P87" s="2">
        <f>LOOKUP($A87,'3'!$A$2:$A$220,'3'!$B$2:$B$220)</f>
        <v>396</v>
      </c>
      <c r="Q87" s="2">
        <f>LOOKUP($A87,'4'!$A$2:$A$220,'4'!$B$2:$B$220)</f>
        <v>426</v>
      </c>
      <c r="R87" s="2">
        <f>LOOKUP($A87,'5'!$A$2:$A$216,'5'!$B$2:$B$216)</f>
        <v>446</v>
      </c>
      <c r="S87" s="2">
        <f>LOOKUP($A87,'6'!$A$2:$A$220,'6'!$B$2:$B$220)</f>
        <v>465</v>
      </c>
      <c r="T87" s="2">
        <f>LOOKUP($A87,'7'!$A$2:$A$220,'7'!$B$2:$B$220)</f>
        <v>494</v>
      </c>
      <c r="U87" s="2">
        <f>LOOKUP($A87,'8'!$A$2:$A$220,'8'!$B$2:$B$220)</f>
        <v>526</v>
      </c>
    </row>
    <row r="88" spans="1:21" ht="14.25" customHeight="1" x14ac:dyDescent="0.25">
      <c r="A88" s="1" t="s">
        <v>87</v>
      </c>
      <c r="B88" s="2">
        <f>LOOKUP($A88,'20'!$A$2:$A$220,'20'!$B$2:$B$220)</f>
        <v>70</v>
      </c>
      <c r="C88" s="2">
        <f>LOOKUP($A88,'21'!$A$2:$A$220,'21'!$B$2:$B$220)</f>
        <v>76</v>
      </c>
      <c r="D88" s="2">
        <f>LOOKUP($A88,'22'!$A$2:$A$220,'22'!$B$2:$B$220)</f>
        <v>89</v>
      </c>
      <c r="E88" s="2">
        <f>LOOKUP($A88,'23'!$A$2:$A$220,'23'!$B$2:$B$220)</f>
        <v>104</v>
      </c>
      <c r="F88" s="2">
        <f>LOOKUP($A88,'24'!$A$2:$A$220,'24'!$B$2:$B$220)</f>
        <v>123</v>
      </c>
      <c r="G88" s="2">
        <f>LOOKUP($A88,'25'!$A$2:$A$220,'25'!$B$2:$B$220)</f>
        <v>146</v>
      </c>
      <c r="H88" s="2">
        <f>LOOKUP($A88,'26'!$A$2:$A$220,'26'!$B$2:$B$220)</f>
        <v>174</v>
      </c>
      <c r="I88" s="2">
        <f>LOOKUP($A88,'27'!$A$2:$A$220,'27'!$B$2:$B$220)</f>
        <v>186</v>
      </c>
      <c r="J88" s="2">
        <f>LOOKUP($A88,'28'!$A$2:$A$220,'28'!$B$2:$B$220)</f>
        <v>197</v>
      </c>
      <c r="K88" s="2">
        <f>LOOKUP($A88,'29'!$A$2:$A$220,'29'!$B$2:$B$220)</f>
        <v>212</v>
      </c>
      <c r="L88" s="2">
        <f>LOOKUP($A88,'30'!$A$2:$A$220,'30'!$B$2:$B$220)</f>
        <v>223</v>
      </c>
      <c r="M88" s="2">
        <f>LOOKUP($A88,'31'!$A$2:$A$220,'31'!$B$2:$B$220)</f>
        <v>243</v>
      </c>
      <c r="N88" s="2">
        <f>LOOKUP($A88,'1'!$A$2:$A$220,'1'!$B$2:$B$220)</f>
        <v>259</v>
      </c>
      <c r="O88" s="2">
        <f>LOOKUP($A88,'2'!$A$2:$A$220,'2'!$B$2:$B$220)</f>
        <v>277</v>
      </c>
      <c r="P88" s="2">
        <f>LOOKUP($A88,'3'!$A$2:$A$220,'3'!$B$2:$B$220)</f>
        <v>304</v>
      </c>
      <c r="Q88" s="2">
        <f>LOOKUP($A88,'4'!$A$2:$A$220,'4'!$B$2:$B$220)</f>
        <v>333</v>
      </c>
      <c r="R88" s="2">
        <f>LOOKUP($A88,'5'!$A$2:$A$216,'5'!$B$2:$B$216)</f>
        <v>361</v>
      </c>
      <c r="S88" s="2">
        <f>LOOKUP($A88,'6'!$A$2:$A$220,'6'!$B$2:$B$220)</f>
        <v>377</v>
      </c>
      <c r="T88" s="2">
        <f>LOOKUP($A88,'7'!$A$2:$A$220,'7'!$B$2:$B$220)</f>
        <v>383</v>
      </c>
      <c r="U88" s="2">
        <f>LOOKUP($A88,'8'!$A$2:$A$220,'8'!$B$2:$B$220)</f>
        <v>400</v>
      </c>
    </row>
    <row r="89" spans="1:21" ht="14.25" customHeight="1" x14ac:dyDescent="0.25">
      <c r="A89" s="1" t="s">
        <v>88</v>
      </c>
      <c r="B89" s="2">
        <f>LOOKUP($A89,'20'!$A$2:$A$220,'20'!$B$2:$B$220)</f>
        <v>44</v>
      </c>
      <c r="C89" s="2">
        <f>LOOKUP($A89,'21'!$A$2:$A$220,'21'!$B$2:$B$220)</f>
        <v>53</v>
      </c>
      <c r="D89" s="2">
        <f>LOOKUP($A89,'22'!$A$2:$A$220,'22'!$B$2:$B$220)</f>
        <v>65</v>
      </c>
      <c r="E89" s="2">
        <f>LOOKUP($A89,'23'!$A$2:$A$220,'23'!$B$2:$B$220)</f>
        <v>72</v>
      </c>
      <c r="F89" s="2">
        <f>LOOKUP($A89,'24'!$A$2:$A$220,'24'!$B$2:$B$220)</f>
        <v>87</v>
      </c>
      <c r="G89" s="2">
        <f>LOOKUP($A89,'25'!$A$2:$A$220,'25'!$B$2:$B$220)</f>
        <v>93</v>
      </c>
      <c r="H89" s="2">
        <f>LOOKUP($A89,'26'!$A$2:$A$220,'26'!$B$2:$B$220)</f>
        <v>122</v>
      </c>
      <c r="I89" s="2">
        <f>LOOKUP($A89,'27'!$A$2:$A$220,'27'!$B$2:$B$220)</f>
        <v>165</v>
      </c>
      <c r="J89" s="2">
        <f>LOOKUP($A89,'28'!$A$2:$A$220,'28'!$B$2:$B$220)</f>
        <v>182</v>
      </c>
      <c r="K89" s="2">
        <f>LOOKUP($A89,'29'!$A$2:$A$220,'29'!$B$2:$B$220)</f>
        <v>209</v>
      </c>
      <c r="L89" s="2">
        <f>LOOKUP($A89,'30'!$A$2:$A$220,'30'!$B$2:$B$220)</f>
        <v>273</v>
      </c>
      <c r="M89" s="2">
        <f>LOOKUP($A89,'31'!$A$2:$A$220,'31'!$B$2:$B$220)</f>
        <v>298</v>
      </c>
      <c r="N89" s="2">
        <f>LOOKUP($A89,'1'!$A$2:$A$220,'1'!$B$2:$B$220)</f>
        <v>359</v>
      </c>
      <c r="O89" s="2">
        <f>LOOKUP($A89,'2'!$A$2:$A$220,'2'!$B$2:$B$220)</f>
        <v>400</v>
      </c>
      <c r="P89" s="2">
        <f>LOOKUP($A89,'3'!$A$2:$A$220,'3'!$B$2:$B$220)</f>
        <v>443</v>
      </c>
      <c r="Q89" s="2">
        <f>LOOKUP($A89,'4'!$A$2:$A$220,'4'!$B$2:$B$220)</f>
        <v>521</v>
      </c>
      <c r="R89" s="2">
        <f>LOOKUP($A89,'5'!$A$2:$A$216,'5'!$B$2:$B$216)</f>
        <v>584</v>
      </c>
      <c r="S89" s="2">
        <f>LOOKUP($A89,'6'!$A$2:$A$220,'6'!$B$2:$B$220)</f>
        <v>641</v>
      </c>
      <c r="T89" s="2">
        <f>LOOKUP($A89,'7'!$A$2:$A$220,'7'!$B$2:$B$220)</f>
        <v>717</v>
      </c>
      <c r="U89" s="2">
        <f>LOOKUP($A89,'8'!$A$2:$A$220,'8'!$B$2:$B$220)</f>
        <v>822</v>
      </c>
    </row>
    <row r="90" spans="1:21" ht="14.25" customHeight="1" x14ac:dyDescent="0.25">
      <c r="A90" s="1" t="s">
        <v>89</v>
      </c>
      <c r="B90" s="2">
        <f>LOOKUP($A90,'20'!$A$2:$A$220,'20'!$B$2:$B$220)</f>
        <v>91</v>
      </c>
      <c r="C90" s="2">
        <f>LOOKUP($A90,'21'!$A$2:$A$220,'21'!$B$2:$B$220)</f>
        <v>94</v>
      </c>
      <c r="D90" s="2">
        <f>LOOKUP($A90,'22'!$A$2:$A$220,'22'!$B$2:$B$220)</f>
        <v>113</v>
      </c>
      <c r="E90" s="2">
        <f>LOOKUP($A90,'23'!$A$2:$A$220,'23'!$B$2:$B$220)</f>
        <v>123</v>
      </c>
      <c r="F90" s="2">
        <f>LOOKUP($A90,'24'!$A$2:$A$220,'24'!$B$2:$B$220)</f>
        <v>134</v>
      </c>
      <c r="G90" s="2">
        <f>LOOKUP($A90,'25'!$A$2:$A$220,'25'!$B$2:$B$220)</f>
        <v>141</v>
      </c>
      <c r="H90" s="2">
        <f>LOOKUP($A90,'26'!$A$2:$A$220,'26'!$B$2:$B$220)</f>
        <v>153</v>
      </c>
      <c r="I90" s="2">
        <f>LOOKUP($A90,'27'!$A$2:$A$220,'27'!$B$2:$B$220)</f>
        <v>163</v>
      </c>
      <c r="J90" s="2">
        <f>LOOKUP($A90,'28'!$A$2:$A$220,'28'!$B$2:$B$220)</f>
        <v>174</v>
      </c>
      <c r="K90" s="2">
        <f>LOOKUP($A90,'29'!$A$2:$A$220,'29'!$B$2:$B$220)</f>
        <v>194</v>
      </c>
      <c r="L90" s="2">
        <f>LOOKUP($A90,'30'!$A$2:$A$220,'30'!$B$2:$B$220)</f>
        <v>204</v>
      </c>
      <c r="M90" s="2">
        <f>LOOKUP($A90,'31'!$A$2:$A$220,'31'!$B$2:$B$220)</f>
        <v>212</v>
      </c>
      <c r="N90" s="2">
        <f>LOOKUP($A90,'1'!$A$2:$A$220,'1'!$B$2:$B$220)</f>
        <v>218</v>
      </c>
      <c r="O90" s="2">
        <f>LOOKUP($A90,'2'!$A$2:$A$220,'2'!$B$2:$B$220)</f>
        <v>233</v>
      </c>
      <c r="P90" s="2">
        <f>LOOKUP($A90,'3'!$A$2:$A$220,'3'!$B$2:$B$220)</f>
        <v>239</v>
      </c>
      <c r="Q90" s="2">
        <f>LOOKUP($A90,'4'!$A$2:$A$220,'4'!$B$2:$B$220)</f>
        <v>240</v>
      </c>
      <c r="R90" s="2">
        <f>LOOKUP($A90,'5'!$A$2:$A$216,'5'!$B$2:$B$216)</f>
        <v>241</v>
      </c>
      <c r="S90" s="2">
        <f>LOOKUP($A90,'6'!$A$2:$A$220,'6'!$B$2:$B$220)</f>
        <v>245</v>
      </c>
      <c r="T90" s="2">
        <f>LOOKUP($A90,'7'!$A$2:$A$220,'7'!$B$2:$B$220)</f>
        <v>251</v>
      </c>
      <c r="U90" s="2">
        <f>LOOKUP($A90,'8'!$A$2:$A$220,'8'!$B$2:$B$220)</f>
        <v>251</v>
      </c>
    </row>
    <row r="91" spans="1:21" ht="14.25" customHeight="1" x14ac:dyDescent="0.25">
      <c r="A91" s="1" t="s">
        <v>90</v>
      </c>
      <c r="B91" s="2">
        <f>LOOKUP($A91,'20'!$A$2:$A$220,'20'!$B$2:$B$220)</f>
        <v>91</v>
      </c>
      <c r="C91" s="2">
        <f>LOOKUP($A91,'21'!$A$2:$A$220,'21'!$B$2:$B$220)</f>
        <v>94</v>
      </c>
      <c r="D91" s="2">
        <f>LOOKUP($A91,'22'!$A$2:$A$220,'22'!$B$2:$B$220)</f>
        <v>113</v>
      </c>
      <c r="E91" s="2">
        <f>LOOKUP($A91,'23'!$A$2:$A$220,'23'!$B$2:$B$220)</f>
        <v>123</v>
      </c>
      <c r="F91" s="2">
        <f>LOOKUP($A91,'24'!$A$2:$A$220,'24'!$B$2:$B$220)</f>
        <v>134</v>
      </c>
      <c r="G91" s="2">
        <f>LOOKUP($A91,'25'!$A$2:$A$220,'25'!$B$2:$B$220)</f>
        <v>141</v>
      </c>
      <c r="H91" s="2">
        <f>LOOKUP($A91,'26'!$A$2:$A$220,'26'!$B$2:$B$220)</f>
        <v>153</v>
      </c>
      <c r="I91" s="2">
        <f>LOOKUP($A91,'27'!$A$2:$A$220,'27'!$B$2:$B$220)</f>
        <v>163</v>
      </c>
      <c r="J91" s="2">
        <f>LOOKUP($A91,'28'!$A$2:$A$220,'28'!$B$2:$B$220)</f>
        <v>174</v>
      </c>
      <c r="K91" s="2">
        <f>LOOKUP($A91,'29'!$A$2:$A$220,'29'!$B$2:$B$220)</f>
        <v>194</v>
      </c>
      <c r="L91" s="2">
        <f>LOOKUP($A91,'30'!$A$2:$A$220,'30'!$B$2:$B$220)</f>
        <v>204</v>
      </c>
      <c r="M91" s="2">
        <f>LOOKUP($A91,'31'!$A$2:$A$220,'31'!$B$2:$B$220)</f>
        <v>212</v>
      </c>
      <c r="N91" s="2">
        <f>LOOKUP($A91,'1'!$A$2:$A$220,'1'!$B$2:$B$220)</f>
        <v>218</v>
      </c>
      <c r="O91" s="2">
        <f>LOOKUP($A91,'2'!$A$2:$A$220,'2'!$B$2:$B$220)</f>
        <v>233</v>
      </c>
      <c r="P91" s="2">
        <f>LOOKUP($A91,'3'!$A$2:$A$220,'3'!$B$2:$B$220)</f>
        <v>239</v>
      </c>
      <c r="Q91" s="2">
        <f>LOOKUP($A91,'4'!$A$2:$A$220,'4'!$B$2:$B$220)</f>
        <v>4</v>
      </c>
      <c r="R91" s="2">
        <f>LOOKUP($A91,'5'!$A$2:$A$216,'5'!$B$2:$B$216)</f>
        <v>4</v>
      </c>
      <c r="S91" s="2">
        <f>LOOKUP($A91,'6'!$A$2:$A$220,'6'!$B$2:$B$220)</f>
        <v>4</v>
      </c>
      <c r="T91" s="2">
        <f>LOOKUP($A91,'7'!$A$2:$A$220,'7'!$B$2:$B$220)</f>
        <v>4</v>
      </c>
      <c r="U91" s="2">
        <f>LOOKUP($A91,'8'!$A$2:$A$220,'8'!$B$2:$B$220)</f>
        <v>4</v>
      </c>
    </row>
    <row r="92" spans="1:21" ht="14.25" customHeight="1" x14ac:dyDescent="0.25">
      <c r="A92" s="1" t="s">
        <v>91</v>
      </c>
      <c r="B92" s="2">
        <f>LOOKUP($A92,'20'!$A$2:$A$220,'20'!$B$2:$B$220)</f>
        <v>38</v>
      </c>
      <c r="C92" s="2">
        <f>LOOKUP($A92,'21'!$A$2:$A$220,'21'!$B$2:$B$220)</f>
        <v>47</v>
      </c>
      <c r="D92" s="2">
        <f>LOOKUP($A92,'22'!$A$2:$A$220,'22'!$B$2:$B$220)</f>
        <v>64</v>
      </c>
      <c r="E92" s="2">
        <f>LOOKUP($A92,'23'!$A$2:$A$220,'23'!$B$2:$B$220)</f>
        <v>71</v>
      </c>
      <c r="F92" s="2">
        <f>LOOKUP($A92,'24'!$A$2:$A$220,'24'!$B$2:$B$220)</f>
        <v>94</v>
      </c>
      <c r="G92" s="2">
        <f>LOOKUP($A92,'25'!$A$2:$A$220,'25'!$B$2:$B$220)</f>
        <v>111</v>
      </c>
      <c r="H92" s="2">
        <f>LOOKUP($A92,'26'!$A$2:$A$220,'26'!$B$2:$B$220)</f>
        <v>135</v>
      </c>
      <c r="I92" s="2">
        <f>LOOKUP($A92,'27'!$A$2:$A$220,'27'!$B$2:$B$220)</f>
        <v>145</v>
      </c>
      <c r="J92" s="2">
        <f>LOOKUP($A92,'28'!$A$2:$A$220,'28'!$B$2:$B$220)</f>
        <v>183</v>
      </c>
      <c r="K92" s="2">
        <f>LOOKUP($A92,'29'!$A$2:$A$220,'29'!$B$2:$B$220)</f>
        <v>183</v>
      </c>
      <c r="L92" s="2">
        <f>LOOKUP($A92,'30'!$A$2:$A$220,'30'!$B$2:$B$220)</f>
        <v>224</v>
      </c>
      <c r="M92" s="2">
        <f>LOOKUP($A92,'31'!$A$2:$A$220,'31'!$B$2:$B$220)</f>
        <v>247</v>
      </c>
      <c r="N92" s="2">
        <f>LOOKUP($A92,'1'!$A$2:$A$220,'1'!$B$2:$B$220)</f>
        <v>281</v>
      </c>
      <c r="O92" s="2">
        <f>LOOKUP($A92,'2'!$A$2:$A$220,'2'!$B$2:$B$220)</f>
        <v>308</v>
      </c>
      <c r="P92" s="2">
        <f>LOOKUP($A92,'3'!$A$2:$A$220,'3'!$B$2:$B$220)</f>
        <v>321</v>
      </c>
      <c r="Q92" s="2">
        <f>LOOKUP($A92,'4'!$A$2:$A$220,'4'!$B$2:$B$220)</f>
        <v>334</v>
      </c>
      <c r="R92" s="2">
        <f>LOOKUP($A92,'5'!$A$2:$A$216,'5'!$B$2:$B$216)</f>
        <v>344</v>
      </c>
      <c r="S92" s="2">
        <f>LOOKUP($A92,'6'!$A$2:$A$220,'6'!$B$2:$B$220)</f>
        <v>349</v>
      </c>
      <c r="T92" s="2">
        <f>LOOKUP($A92,'7'!$A$2:$A$220,'7'!$B$2:$B$220)</f>
        <v>358</v>
      </c>
      <c r="U92" s="2">
        <f>LOOKUP($A92,'8'!$A$2:$A$220,'8'!$B$2:$B$220)</f>
        <v>362</v>
      </c>
    </row>
    <row r="93" spans="1:21" ht="14.25" customHeight="1" x14ac:dyDescent="0.25">
      <c r="A93" s="1" t="s">
        <v>92</v>
      </c>
      <c r="B93" s="2">
        <f>LOOKUP($A93,'20'!$A$2:$A$220,'20'!$B$2:$B$220)</f>
        <v>48</v>
      </c>
      <c r="C93" s="2">
        <f>LOOKUP($A93,'21'!$A$2:$A$220,'21'!$B$2:$B$220)</f>
        <v>52</v>
      </c>
      <c r="D93" s="2">
        <f>LOOKUP($A93,'22'!$A$2:$A$220,'22'!$B$2:$B$220)</f>
        <v>55</v>
      </c>
      <c r="E93" s="2">
        <f>LOOKUP($A93,'23'!$A$2:$A$220,'23'!$B$2:$B$220)</f>
        <v>66</v>
      </c>
      <c r="F93" s="2">
        <f>LOOKUP($A93,'24'!$A$2:$A$220,'24'!$B$2:$B$220)</f>
        <v>84</v>
      </c>
      <c r="G93" s="2">
        <f>LOOKUP($A93,'25'!$A$2:$A$220,'25'!$B$2:$B$220)</f>
        <v>99</v>
      </c>
      <c r="H93" s="2">
        <f>LOOKUP($A93,'26'!$A$2:$A$220,'26'!$B$2:$B$220)</f>
        <v>109</v>
      </c>
      <c r="I93" s="2">
        <f>LOOKUP($A93,'27'!$A$2:$A$220,'27'!$B$2:$B$220)</f>
        <v>131</v>
      </c>
      <c r="J93" s="2">
        <f>LOOKUP($A93,'28'!$A$2:$A$220,'28'!$B$2:$B$220)</f>
        <v>152</v>
      </c>
      <c r="K93" s="2">
        <f>LOOKUP($A93,'29'!$A$2:$A$220,'29'!$B$2:$B$220)</f>
        <v>167</v>
      </c>
      <c r="L93" s="2">
        <f>LOOKUP($A93,'30'!$A$2:$A$220,'30'!$B$2:$B$220)</f>
        <v>179</v>
      </c>
      <c r="M93" s="2">
        <f>LOOKUP($A93,'31'!$A$2:$A$220,'31'!$B$2:$B$220)</f>
        <v>192</v>
      </c>
      <c r="N93" s="2">
        <f>LOOKUP($A93,'1'!$A$2:$A$220,'1'!$B$2:$B$220)</f>
        <v>210</v>
      </c>
      <c r="O93" s="2">
        <f>LOOKUP($A93,'2'!$A$2:$A$220,'2'!$B$2:$B$220)</f>
        <v>231</v>
      </c>
      <c r="P93" s="2">
        <f>LOOKUP($A93,'3'!$A$2:$A$220,'3'!$B$2:$B$220)</f>
        <v>252</v>
      </c>
      <c r="Q93" s="2">
        <f>LOOKUP($A93,'4'!$A$2:$A$220,'4'!$B$2:$B$220)</f>
        <v>277</v>
      </c>
      <c r="R93" s="2">
        <f>LOOKUP($A93,'5'!$A$2:$A$216,'5'!$B$2:$B$216)</f>
        <v>298</v>
      </c>
      <c r="S93" s="2">
        <f>LOOKUP($A93,'6'!$A$2:$A$220,'6'!$B$2:$B$220)</f>
        <v>331</v>
      </c>
      <c r="T93" s="2">
        <f>LOOKUP($A93,'7'!$A$2:$A$220,'7'!$B$2:$B$220)</f>
        <v>371</v>
      </c>
      <c r="U93" s="2">
        <f>LOOKUP($A93,'8'!$A$2:$A$220,'8'!$B$2:$B$220)</f>
        <v>419</v>
      </c>
    </row>
    <row r="94" spans="1:21" ht="14.25" customHeight="1" x14ac:dyDescent="0.25">
      <c r="A94" s="1" t="s">
        <v>93</v>
      </c>
      <c r="B94" s="2">
        <f>LOOKUP($A94,'20'!$A$2:$A$220,'20'!$B$2:$B$220)</f>
        <v>9</v>
      </c>
      <c r="C94" s="2">
        <f>LOOKUP($A94,'21'!$A$2:$A$220,'21'!$B$2:$B$220)</f>
        <v>14</v>
      </c>
      <c r="D94" s="2">
        <f>LOOKUP($A94,'22'!$A$2:$A$220,'22'!$B$2:$B$220)</f>
        <v>14</v>
      </c>
      <c r="E94" s="2">
        <f>LOOKUP($A94,'23'!$A$2:$A$220,'23'!$B$2:$B$220)</f>
        <v>25</v>
      </c>
      <c r="F94" s="2">
        <f>LOOKUP($A94,'24'!$A$2:$A$220,'24'!$B$2:$B$220)</f>
        <v>73</v>
      </c>
      <c r="G94" s="2">
        <f>LOOKUP($A94,'25'!$A$2:$A$220,'25'!$B$2:$B$220)</f>
        <v>73</v>
      </c>
      <c r="H94" s="2">
        <f>LOOKUP($A94,'26'!$A$2:$A$220,'26'!$B$2:$B$220)</f>
        <v>96</v>
      </c>
      <c r="I94" s="2">
        <f>LOOKUP($A94,'27'!$A$2:$A$220,'27'!$B$2:$B$220)</f>
        <v>101</v>
      </c>
      <c r="J94" s="2">
        <f>LOOKUP($A94,'28'!$A$2:$A$220,'28'!$B$2:$B$220)</f>
        <v>101</v>
      </c>
      <c r="K94" s="2">
        <f>LOOKUP($A94,'29'!$A$2:$A$220,'29'!$B$2:$B$220)</f>
        <v>165</v>
      </c>
      <c r="L94" s="2">
        <f>LOOKUP($A94,'30'!$A$2:$A$220,'30'!$B$2:$B$220)</f>
        <v>168</v>
      </c>
      <c r="M94" s="2">
        <f>LOOKUP($A94,'31'!$A$2:$A$220,'31'!$B$2:$B$220)</f>
        <v>179</v>
      </c>
      <c r="N94" s="2">
        <f>LOOKUP($A94,'1'!$A$2:$A$220,'1'!$B$2:$B$220)</f>
        <v>179</v>
      </c>
      <c r="O94" s="2">
        <f>LOOKUP($A94,'2'!$A$2:$A$220,'2'!$B$2:$B$220)</f>
        <v>194</v>
      </c>
      <c r="P94" s="2">
        <f>LOOKUP($A94,'3'!$A$2:$A$220,'3'!$B$2:$B$220)</f>
        <v>218</v>
      </c>
      <c r="Q94" s="2">
        <f>LOOKUP($A94,'4'!$A$2:$A$220,'4'!$B$2:$B$220)</f>
        <v>245</v>
      </c>
      <c r="R94" s="2">
        <f>LOOKUP($A94,'5'!$A$2:$A$216,'5'!$B$2:$B$216)</f>
        <v>261</v>
      </c>
      <c r="S94" s="2">
        <f>LOOKUP($A94,'6'!$A$2:$A$220,'6'!$B$2:$B$220)</f>
        <v>323</v>
      </c>
      <c r="T94" s="2">
        <f>LOOKUP($A94,'7'!$A$2:$A$220,'7'!$B$2:$B$220)</f>
        <v>349</v>
      </c>
      <c r="U94" s="2">
        <f>LOOKUP($A94,'8'!$A$2:$A$220,'8'!$B$2:$B$220)</f>
        <v>384</v>
      </c>
    </row>
    <row r="95" spans="1:21" ht="14.25" customHeight="1" x14ac:dyDescent="0.25">
      <c r="A95" s="1" t="s">
        <v>94</v>
      </c>
      <c r="B95" s="2">
        <f>LOOKUP($A95,'20'!$A$2:$A$220,'20'!$B$2:$B$220)</f>
        <v>80</v>
      </c>
      <c r="C95" s="2">
        <f>LOOKUP($A95,'21'!$A$2:$A$220,'21'!$B$2:$B$220)</f>
        <v>92</v>
      </c>
      <c r="D95" s="2">
        <f>LOOKUP($A95,'22'!$A$2:$A$220,'22'!$B$2:$B$220)</f>
        <v>115</v>
      </c>
      <c r="E95" s="2">
        <f>LOOKUP($A95,'23'!$A$2:$A$220,'23'!$B$2:$B$220)</f>
        <v>118</v>
      </c>
      <c r="F95" s="2">
        <f>LOOKUP($A95,'24'!$A$2:$A$220,'24'!$B$2:$B$220)</f>
        <v>122</v>
      </c>
      <c r="G95" s="2">
        <f>LOOKUP($A95,'25'!$A$2:$A$220,'25'!$B$2:$B$220)</f>
        <v>132</v>
      </c>
      <c r="H95" s="2">
        <f>LOOKUP($A95,'26'!$A$2:$A$220,'26'!$B$2:$B$220)</f>
        <v>140</v>
      </c>
      <c r="I95" s="2">
        <f>LOOKUP($A95,'27'!$A$2:$A$220,'27'!$B$2:$B$220)</f>
        <v>144</v>
      </c>
      <c r="J95" s="2">
        <f>LOOKUP($A95,'28'!$A$2:$A$220,'28'!$B$2:$B$220)</f>
        <v>155</v>
      </c>
      <c r="K95" s="2">
        <f>LOOKUP($A95,'29'!$A$2:$A$220,'29'!$B$2:$B$220)</f>
        <v>159</v>
      </c>
      <c r="L95" s="2">
        <f>LOOKUP($A95,'30'!$A$2:$A$220,'30'!$B$2:$B$220)</f>
        <v>168</v>
      </c>
      <c r="M95" s="2">
        <f>LOOKUP($A95,'31'!$A$2:$A$220,'31'!$B$2:$B$220)</f>
        <v>169</v>
      </c>
      <c r="N95" s="2">
        <f>LOOKUP($A95,'1'!$A$2:$A$220,'1'!$B$2:$B$220)</f>
        <v>173</v>
      </c>
      <c r="O95" s="2">
        <f>LOOKUP($A95,'2'!$A$2:$A$220,'2'!$B$2:$B$220)</f>
        <v>177</v>
      </c>
      <c r="P95" s="2">
        <f>LOOKUP($A95,'3'!$A$2:$A$220,'3'!$B$2:$B$220)</f>
        <v>179</v>
      </c>
      <c r="Q95" s="2">
        <f>LOOKUP($A95,'4'!$A$2:$A$220,'4'!$B$2:$B$220)</f>
        <v>181</v>
      </c>
      <c r="R95" s="2">
        <f>LOOKUP($A95,'5'!$A$2:$A$216,'5'!$B$2:$B$216)</f>
        <v>181</v>
      </c>
      <c r="S95" s="2">
        <f>LOOKUP($A95,'6'!$A$2:$A$220,'6'!$B$2:$B$220)</f>
        <v>183</v>
      </c>
      <c r="T95" s="2">
        <f>LOOKUP($A95,'7'!$A$2:$A$220,'7'!$B$2:$B$220)</f>
        <v>184</v>
      </c>
      <c r="U95" s="2">
        <f>LOOKUP($A95,'8'!$A$2:$A$220,'8'!$B$2:$B$220)</f>
        <v>184</v>
      </c>
    </row>
    <row r="96" spans="1:21" ht="14.25" customHeight="1" x14ac:dyDescent="0.25">
      <c r="A96" s="1" t="s">
        <v>95</v>
      </c>
      <c r="B96" s="2">
        <f>LOOKUP($A96,'20'!$A$2:$A$220,'20'!$B$2:$B$220)</f>
        <v>16</v>
      </c>
      <c r="C96" s="2">
        <f>LOOKUP($A96,'21'!$A$2:$A$220,'21'!$B$2:$B$220)</f>
        <v>21</v>
      </c>
      <c r="D96" s="2">
        <f>LOOKUP($A96,'22'!$A$2:$A$220,'22'!$B$2:$B$220)</f>
        <v>23</v>
      </c>
      <c r="E96" s="2">
        <f>LOOKUP($A96,'23'!$A$2:$A$220,'23'!$B$2:$B$220)</f>
        <v>27</v>
      </c>
      <c r="F96" s="2">
        <f>LOOKUP($A96,'24'!$A$2:$A$220,'24'!$B$2:$B$220)</f>
        <v>53</v>
      </c>
      <c r="G96" s="2">
        <f>LOOKUP($A96,'25'!$A$2:$A$220,'25'!$B$2:$B$220)</f>
        <v>68</v>
      </c>
      <c r="H96" s="2">
        <f>LOOKUP($A96,'26'!$A$2:$A$220,'26'!$B$2:$B$220)</f>
        <v>132</v>
      </c>
      <c r="I96" s="2">
        <f>LOOKUP($A96,'27'!$A$2:$A$220,'27'!$B$2:$B$220)</f>
        <v>137</v>
      </c>
      <c r="J96" s="2">
        <f>LOOKUP($A96,'28'!$A$2:$A$220,'28'!$B$2:$B$220)</f>
        <v>141</v>
      </c>
      <c r="K96" s="2">
        <f>LOOKUP($A96,'29'!$A$2:$A$220,'29'!$B$2:$B$220)</f>
        <v>152</v>
      </c>
      <c r="L96" s="2">
        <f>LOOKUP($A96,'30'!$A$2:$A$220,'30'!$B$2:$B$220)</f>
        <v>152</v>
      </c>
      <c r="M96" s="2">
        <f>LOOKUP($A96,'31'!$A$2:$A$220,'31'!$B$2:$B$220)</f>
        <v>161</v>
      </c>
      <c r="N96" s="2">
        <f>LOOKUP($A96,'1'!$A$2:$A$220,'1'!$B$2:$B$220)</f>
        <v>195</v>
      </c>
      <c r="O96" s="2">
        <f>LOOKUP($A96,'2'!$A$2:$A$220,'2'!$B$2:$B$220)</f>
        <v>204</v>
      </c>
      <c r="P96" s="2">
        <f>LOOKUP($A96,'3'!$A$2:$A$220,'3'!$B$2:$B$220)</f>
        <v>205</v>
      </c>
      <c r="Q96" s="2">
        <f>LOOKUP($A96,'4'!$A$2:$A$220,'4'!$B$2:$B$220)</f>
        <v>205</v>
      </c>
      <c r="R96" s="2">
        <f>LOOKUP($A96,'5'!$A$2:$A$216,'5'!$B$2:$B$216)</f>
        <v>214</v>
      </c>
      <c r="S96" s="2">
        <f>LOOKUP($A96,'6'!$A$2:$A$220,'6'!$B$2:$B$220)</f>
        <v>214</v>
      </c>
      <c r="T96" s="2">
        <f>LOOKUP($A96,'7'!$A$2:$A$220,'7'!$B$2:$B$220)</f>
        <v>287</v>
      </c>
      <c r="U96" s="2">
        <f>LOOKUP($A96,'8'!$A$2:$A$220,'8'!$B$2:$B$220)</f>
        <v>313</v>
      </c>
    </row>
    <row r="97" spans="1:21" ht="14.25" customHeight="1" x14ac:dyDescent="0.25">
      <c r="A97" s="1" t="s">
        <v>96</v>
      </c>
      <c r="B97" s="2">
        <f>LOOKUP($A97,'20'!$A$2:$A$220,'20'!$B$2:$B$220)</f>
        <v>64</v>
      </c>
      <c r="C97" s="2">
        <f>LOOKUP($A97,'21'!$A$2:$A$220,'21'!$B$2:$B$220)</f>
        <v>73</v>
      </c>
      <c r="D97" s="2">
        <f>LOOKUP($A97,'22'!$A$2:$A$220,'22'!$B$2:$B$220)</f>
        <v>90</v>
      </c>
      <c r="E97" s="2">
        <f>LOOKUP($A97,'23'!$A$2:$A$220,'23'!$B$2:$B$220)</f>
        <v>107</v>
      </c>
      <c r="F97" s="2">
        <f>LOOKUP($A97,'24'!$A$2:$A$220,'24'!$B$2:$B$220)</f>
        <v>110</v>
      </c>
      <c r="G97" s="2">
        <f>LOOKUP($A97,'25'!$A$2:$A$220,'25'!$B$2:$B$220)</f>
        <v>129</v>
      </c>
      <c r="H97" s="2">
        <f>LOOKUP($A97,'26'!$A$2:$A$220,'26'!$B$2:$B$220)</f>
        <v>134</v>
      </c>
      <c r="I97" s="2">
        <f>LOOKUP($A97,'27'!$A$2:$A$220,'27'!$B$2:$B$220)</f>
        <v>139</v>
      </c>
      <c r="J97" s="2">
        <f>LOOKUP($A97,'28'!$A$2:$A$220,'28'!$B$2:$B$220)</f>
        <v>149</v>
      </c>
      <c r="K97" s="2">
        <f>LOOKUP($A97,'29'!$A$2:$A$220,'29'!$B$2:$B$220)</f>
        <v>151</v>
      </c>
      <c r="L97" s="2">
        <f>LOOKUP($A97,'30'!$A$2:$A$220,'30'!$B$2:$B$220)</f>
        <v>156</v>
      </c>
      <c r="M97" s="2">
        <f>LOOKUP($A97,'31'!$A$2:$A$220,'31'!$B$2:$B$220)</f>
        <v>169</v>
      </c>
      <c r="N97" s="2">
        <f>LOOKUP($A97,'1'!$A$2:$A$220,'1'!$B$2:$B$220)</f>
        <v>188</v>
      </c>
      <c r="O97" s="2">
        <f>LOOKUP($A97,'2'!$A$2:$A$220,'2'!$B$2:$B$220)</f>
        <v>196</v>
      </c>
      <c r="P97" s="2">
        <f>LOOKUP($A97,'3'!$A$2:$A$220,'3'!$B$2:$B$220)</f>
        <v>202</v>
      </c>
      <c r="Q97" s="2">
        <f>LOOKUP($A97,'4'!$A$2:$A$220,'4'!$B$2:$B$220)</f>
        <v>213</v>
      </c>
      <c r="R97" s="2">
        <f>LOOKUP($A97,'5'!$A$2:$A$216,'5'!$B$2:$B$216)</f>
        <v>227</v>
      </c>
      <c r="S97" s="2">
        <f>LOOKUP($A97,'6'!$A$2:$A$220,'6'!$B$2:$B$220)</f>
        <v>241</v>
      </c>
      <c r="T97" s="2">
        <f>LOOKUP($A97,'7'!$A$2:$A$220,'7'!$B$2:$B$220)</f>
        <v>293</v>
      </c>
      <c r="U97" s="2">
        <f>LOOKUP($A97,'8'!$A$2:$A$220,'8'!$B$2:$B$220)</f>
        <v>299</v>
      </c>
    </row>
    <row r="98" spans="1:21" ht="14.25" customHeight="1" x14ac:dyDescent="0.25">
      <c r="A98" s="1" t="s">
        <v>97</v>
      </c>
      <c r="B98" s="2">
        <f>LOOKUP($A98,'20'!$A$2:$A$220,'20'!$B$2:$B$220)</f>
        <v>33</v>
      </c>
      <c r="C98" s="2">
        <f>LOOKUP($A98,'21'!$A$2:$A$220,'21'!$B$2:$B$220)</f>
        <v>41</v>
      </c>
      <c r="D98" s="2">
        <f>LOOKUP($A98,'22'!$A$2:$A$220,'22'!$B$2:$B$220)</f>
        <v>43</v>
      </c>
      <c r="E98" s="2">
        <f>LOOKUP($A98,'23'!$A$2:$A$220,'23'!$B$2:$B$220)</f>
        <v>46</v>
      </c>
      <c r="F98" s="2">
        <f>LOOKUP($A98,'24'!$A$2:$A$220,'24'!$B$2:$B$220)</f>
        <v>50</v>
      </c>
      <c r="G98" s="2">
        <f>LOOKUP($A98,'25'!$A$2:$A$220,'25'!$B$2:$B$220)</f>
        <v>56</v>
      </c>
      <c r="H98" s="2">
        <f>LOOKUP($A98,'26'!$A$2:$A$220,'26'!$B$2:$B$220)</f>
        <v>75</v>
      </c>
      <c r="I98" s="2">
        <f>LOOKUP($A98,'27'!$A$2:$A$220,'27'!$B$2:$B$220)</f>
        <v>88</v>
      </c>
      <c r="J98" s="2">
        <f>LOOKUP($A98,'28'!$A$2:$A$220,'28'!$B$2:$B$220)</f>
        <v>104</v>
      </c>
      <c r="K98" s="2">
        <f>LOOKUP($A98,'29'!$A$2:$A$220,'29'!$B$2:$B$220)</f>
        <v>144</v>
      </c>
      <c r="L98" s="2">
        <f>LOOKUP($A98,'30'!$A$2:$A$220,'30'!$B$2:$B$220)</f>
        <v>149</v>
      </c>
      <c r="M98" s="2">
        <f>LOOKUP($A98,'31'!$A$2:$A$220,'31'!$B$2:$B$220)</f>
        <v>172</v>
      </c>
      <c r="N98" s="2">
        <f>LOOKUP($A98,'1'!$A$2:$A$220,'1'!$B$2:$B$220)</f>
        <v>181</v>
      </c>
      <c r="O98" s="2">
        <f>LOOKUP($A98,'2'!$A$2:$A$220,'2'!$B$2:$B$220)</f>
        <v>205</v>
      </c>
      <c r="P98" s="2">
        <f>LOOKUP($A98,'3'!$A$2:$A$220,'3'!$B$2:$B$220)</f>
        <v>227</v>
      </c>
      <c r="Q98" s="2">
        <f>LOOKUP($A98,'4'!$A$2:$A$220,'4'!$B$2:$B$220)</f>
        <v>266</v>
      </c>
      <c r="R98" s="2">
        <f>LOOKUP($A98,'5'!$A$2:$A$216,'5'!$B$2:$B$216)</f>
        <v>342</v>
      </c>
      <c r="S98" s="2">
        <f>LOOKUP($A98,'6'!$A$2:$A$220,'6'!$B$2:$B$220)</f>
        <v>457</v>
      </c>
      <c r="T98" s="2">
        <f>LOOKUP($A98,'7'!$A$2:$A$220,'7'!$B$2:$B$220)</f>
        <v>520</v>
      </c>
      <c r="U98" s="2">
        <f>LOOKUP($A98,'8'!$A$2:$A$220,'8'!$B$2:$B$220)</f>
        <v>545</v>
      </c>
    </row>
    <row r="99" spans="1:21" ht="14.25" customHeight="1" x14ac:dyDescent="0.25">
      <c r="A99" s="1" t="s">
        <v>98</v>
      </c>
      <c r="B99" s="2">
        <f>LOOKUP($A99,'20'!$A$2:$A$220,'20'!$B$2:$B$220)</f>
        <v>47</v>
      </c>
      <c r="C99" s="2">
        <f>LOOKUP($A99,'21'!$A$2:$A$220,'21'!$B$2:$B$220)</f>
        <v>56</v>
      </c>
      <c r="D99" s="2">
        <f>LOOKUP($A99,'22'!$A$2:$A$220,'22'!$B$2:$B$220)</f>
        <v>67</v>
      </c>
      <c r="E99" s="2">
        <f>LOOKUP($A99,'23'!$A$2:$A$220,'23'!$B$2:$B$220)</f>
        <v>79</v>
      </c>
      <c r="F99" s="2">
        <f>LOOKUP($A99,'24'!$A$2:$A$220,'24'!$B$2:$B$220)</f>
        <v>86</v>
      </c>
      <c r="G99" s="2">
        <f>LOOKUP($A99,'25'!$A$2:$A$220,'25'!$B$2:$B$220)</f>
        <v>99</v>
      </c>
      <c r="H99" s="2">
        <f>LOOKUP($A99,'26'!$A$2:$A$220,'26'!$B$2:$B$220)</f>
        <v>105</v>
      </c>
      <c r="I99" s="2">
        <f>LOOKUP($A99,'27'!$A$2:$A$220,'27'!$B$2:$B$220)</f>
        <v>119</v>
      </c>
      <c r="J99" s="2">
        <f>LOOKUP($A99,'28'!$A$2:$A$220,'28'!$B$2:$B$220)</f>
        <v>130</v>
      </c>
      <c r="K99" s="2">
        <f>LOOKUP($A99,'29'!$A$2:$A$220,'29'!$B$2:$B$220)</f>
        <v>142</v>
      </c>
      <c r="L99" s="2">
        <f>LOOKUP($A99,'30'!$A$2:$A$220,'30'!$B$2:$B$220)</f>
        <v>162</v>
      </c>
      <c r="M99" s="2">
        <f>LOOKUP($A99,'31'!$A$2:$A$220,'31'!$B$2:$B$220)</f>
        <v>175</v>
      </c>
      <c r="N99" s="2">
        <f>LOOKUP($A99,'1'!$A$2:$A$220,'1'!$B$2:$B$220)</f>
        <v>190</v>
      </c>
      <c r="O99" s="2">
        <f>LOOKUP($A99,'2'!$A$2:$A$220,'2'!$B$2:$B$220)</f>
        <v>195</v>
      </c>
      <c r="P99" s="2">
        <f>LOOKUP($A99,'3'!$A$2:$A$220,'3'!$B$2:$B$220)</f>
        <v>207</v>
      </c>
      <c r="Q99" s="2">
        <f>LOOKUP($A99,'4'!$A$2:$A$220,'4'!$B$2:$B$220)</f>
        <v>219</v>
      </c>
      <c r="R99" s="2">
        <f>LOOKUP($A99,'5'!$A$2:$A$216,'5'!$B$2:$B$216)</f>
        <v>222</v>
      </c>
      <c r="S99" s="2">
        <f>LOOKUP($A99,'6'!$A$2:$A$220,'6'!$B$2:$B$220)</f>
        <v>226</v>
      </c>
      <c r="T99" s="2">
        <f>LOOKUP($A99,'7'!$A$2:$A$220,'7'!$B$2:$B$220)</f>
        <v>237</v>
      </c>
      <c r="U99" s="2">
        <f>LOOKUP($A99,'8'!$A$2:$A$220,'8'!$B$2:$B$220)</f>
        <v>244</v>
      </c>
    </row>
    <row r="100" spans="1:21" ht="14.25" customHeight="1" x14ac:dyDescent="0.25">
      <c r="A100" s="1" t="s">
        <v>99</v>
      </c>
      <c r="B100" s="2">
        <f>LOOKUP($A100,'20'!$A$2:$A$220,'20'!$B$2:$B$220)</f>
        <v>21</v>
      </c>
      <c r="C100" s="2">
        <f>LOOKUP($A100,'21'!$A$2:$A$220,'21'!$B$2:$B$220)</f>
        <v>21</v>
      </c>
      <c r="D100" s="2">
        <f>LOOKUP($A100,'22'!$A$2:$A$220,'22'!$B$2:$B$220)</f>
        <v>35</v>
      </c>
      <c r="E100" s="2">
        <f>LOOKUP($A100,'23'!$A$2:$A$220,'23'!$B$2:$B$220)</f>
        <v>40</v>
      </c>
      <c r="F100" s="2">
        <f>LOOKUP($A100,'24'!$A$2:$A$220,'24'!$B$2:$B$220)</f>
        <v>48</v>
      </c>
      <c r="G100" s="2">
        <f>LOOKUP($A100,'25'!$A$2:$A$220,'25'!$B$2:$B$220)</f>
        <v>57</v>
      </c>
      <c r="H100" s="2">
        <f>LOOKUP($A100,'26'!$A$2:$A$220,'26'!$B$2:$B$220)</f>
        <v>67</v>
      </c>
      <c r="I100" s="2">
        <f>LOOKUP($A100,'27'!$A$2:$A$220,'27'!$B$2:$B$220)</f>
        <v>80</v>
      </c>
      <c r="J100" s="2">
        <f>LOOKUP($A100,'28'!$A$2:$A$220,'28'!$B$2:$B$220)</f>
        <v>119</v>
      </c>
      <c r="K100" s="2">
        <f>LOOKUP($A100,'29'!$A$2:$A$220,'29'!$B$2:$B$220)</f>
        <v>139</v>
      </c>
      <c r="L100" s="2">
        <f>LOOKUP($A100,'30'!$A$2:$A$220,'30'!$B$2:$B$220)</f>
        <v>170</v>
      </c>
      <c r="M100" s="2">
        <f>LOOKUP($A100,'31'!$A$2:$A$220,'31'!$B$2:$B$220)</f>
        <v>186</v>
      </c>
      <c r="N100" s="2">
        <f>LOOKUP($A100,'1'!$A$2:$A$220,'1'!$B$2:$B$220)</f>
        <v>212</v>
      </c>
      <c r="O100" s="2">
        <f>LOOKUP($A100,'2'!$A$2:$A$220,'2'!$B$2:$B$220)</f>
        <v>233</v>
      </c>
      <c r="P100" s="2">
        <f>LOOKUP($A100,'3'!$A$2:$A$220,'3'!$B$2:$B$220)</f>
        <v>269</v>
      </c>
      <c r="Q100" s="2">
        <f>LOOKUP($A100,'4'!$A$2:$A$220,'4'!$B$2:$B$220)</f>
        <v>288</v>
      </c>
      <c r="R100" s="2">
        <f>LOOKUP($A100,'5'!$A$2:$A$216,'5'!$B$2:$B$216)</f>
        <v>320</v>
      </c>
      <c r="S100" s="2">
        <f>LOOKUP($A100,'6'!$A$2:$A$220,'6'!$B$2:$B$220)</f>
        <v>350</v>
      </c>
      <c r="T100" s="2">
        <f>LOOKUP($A100,'7'!$A$2:$A$220,'7'!$B$2:$B$220)</f>
        <v>396</v>
      </c>
      <c r="U100" s="2">
        <f>LOOKUP($A100,'8'!$A$2:$A$220,'8'!$B$2:$B$220)</f>
        <v>457</v>
      </c>
    </row>
    <row r="101" spans="1:21" ht="14.25" customHeight="1" x14ac:dyDescent="0.25">
      <c r="A101" s="1" t="s">
        <v>100</v>
      </c>
      <c r="B101" s="2">
        <f>LOOKUP($A101,'20'!$A$2:$A$220,'20'!$B$2:$B$220)</f>
        <v>27</v>
      </c>
      <c r="C101" s="2">
        <f>LOOKUP($A101,'21'!$A$2:$A$220,'21'!$B$2:$B$220)</f>
        <v>40</v>
      </c>
      <c r="D101" s="2">
        <f>LOOKUP($A101,'22'!$A$2:$A$220,'22'!$B$2:$B$220)</f>
        <v>40</v>
      </c>
      <c r="E101" s="2">
        <f>LOOKUP($A101,'23'!$A$2:$A$220,'23'!$B$2:$B$220)</f>
        <v>56</v>
      </c>
      <c r="F101" s="2">
        <f>LOOKUP($A101,'24'!$A$2:$A$220,'24'!$B$2:$B$220)</f>
        <v>66</v>
      </c>
      <c r="G101" s="2">
        <f>LOOKUP($A101,'25'!$A$2:$A$220,'25'!$B$2:$B$220)</f>
        <v>70</v>
      </c>
      <c r="H101" s="2">
        <f>LOOKUP($A101,'26'!$A$2:$A$220,'26'!$B$2:$B$220)</f>
        <v>75</v>
      </c>
      <c r="I101" s="2">
        <f>LOOKUP($A101,'27'!$A$2:$A$220,'27'!$B$2:$B$220)</f>
        <v>91</v>
      </c>
      <c r="J101" s="2">
        <f>LOOKUP($A101,'28'!$A$2:$A$220,'28'!$B$2:$B$220)</f>
        <v>91</v>
      </c>
      <c r="K101" s="2">
        <f>LOOKUP($A101,'29'!$A$2:$A$220,'29'!$B$2:$B$220)</f>
        <v>139</v>
      </c>
      <c r="L101" s="2">
        <f>LOOKUP($A101,'30'!$A$2:$A$220,'30'!$B$2:$B$220)</f>
        <v>139</v>
      </c>
      <c r="M101" s="2">
        <f>LOOKUP($A101,'31'!$A$2:$A$220,'31'!$B$2:$B$220)</f>
        <v>193</v>
      </c>
      <c r="N101" s="2">
        <f>LOOKUP($A101,'1'!$A$2:$A$220,'1'!$B$2:$B$220)</f>
        <v>233</v>
      </c>
      <c r="O101" s="2">
        <f>LOOKUP($A101,'2'!$A$2:$A$220,'2'!$B$2:$B$220)</f>
        <v>306</v>
      </c>
      <c r="P101" s="2">
        <f>LOOKUP($A101,'3'!$A$2:$A$220,'3'!$B$2:$B$220)</f>
        <v>509</v>
      </c>
      <c r="Q101" s="2">
        <f>LOOKUP($A101,'4'!$A$2:$A$220,'4'!$B$2:$B$220)</f>
        <v>555</v>
      </c>
      <c r="R101" s="2">
        <f>LOOKUP($A101,'5'!$A$2:$A$216,'5'!$B$2:$B$216)</f>
        <v>650</v>
      </c>
      <c r="S101" s="2">
        <f>LOOKUP($A101,'6'!$A$2:$A$220,'6'!$B$2:$B$220)</f>
        <v>658</v>
      </c>
      <c r="T101" s="2">
        <f>LOOKUP($A101,'7'!$A$2:$A$220,'7'!$B$2:$B$220)</f>
        <v>685</v>
      </c>
      <c r="U101" s="2">
        <f>LOOKUP($A101,'8'!$A$2:$A$220,'8'!$B$2:$B$220)</f>
        <v>730</v>
      </c>
    </row>
    <row r="102" spans="1:21" ht="14.25" customHeight="1" x14ac:dyDescent="0.25">
      <c r="A102" s="1" t="s">
        <v>101</v>
      </c>
      <c r="B102" s="2">
        <f>LOOKUP($A102,'20'!$A$2:$A$220,'20'!$B$2:$B$220)</f>
        <v>78</v>
      </c>
      <c r="C102" s="2">
        <f>LOOKUP($A102,'21'!$A$2:$A$220,'21'!$B$2:$B$220)</f>
        <v>83</v>
      </c>
      <c r="D102" s="2">
        <f>LOOKUP($A102,'22'!$A$2:$A$220,'22'!$B$2:$B$220)</f>
        <v>88</v>
      </c>
      <c r="E102" s="2">
        <f>LOOKUP($A102,'23'!$A$2:$A$220,'23'!$B$2:$B$220)</f>
        <v>91</v>
      </c>
      <c r="F102" s="2">
        <f>LOOKUP($A102,'24'!$A$2:$A$220,'24'!$B$2:$B$220)</f>
        <v>104</v>
      </c>
      <c r="G102" s="2">
        <f>LOOKUP($A102,'25'!$A$2:$A$220,'25'!$B$2:$B$220)</f>
        <v>109</v>
      </c>
      <c r="H102" s="2">
        <f>LOOKUP($A102,'26'!$A$2:$A$220,'26'!$B$2:$B$220)</f>
        <v>114</v>
      </c>
      <c r="I102" s="2">
        <f>LOOKUP($A102,'27'!$A$2:$A$220,'27'!$B$2:$B$220)</f>
        <v>115</v>
      </c>
      <c r="J102" s="2">
        <f>LOOKUP($A102,'28'!$A$2:$A$220,'28'!$B$2:$B$220)</f>
        <v>120</v>
      </c>
      <c r="K102" s="2">
        <f>LOOKUP($A102,'29'!$A$2:$A$220,'29'!$B$2:$B$220)</f>
        <v>126</v>
      </c>
      <c r="L102" s="2">
        <f>LOOKUP($A102,'30'!$A$2:$A$220,'30'!$B$2:$B$220)</f>
        <v>127</v>
      </c>
      <c r="M102" s="2">
        <f>LOOKUP($A102,'31'!$A$2:$A$220,'31'!$B$2:$B$220)</f>
        <v>129</v>
      </c>
      <c r="N102" s="2">
        <f>LOOKUP($A102,'1'!$A$2:$A$220,'1'!$B$2:$B$220)</f>
        <v>131</v>
      </c>
      <c r="O102" s="2">
        <f>LOOKUP($A102,'2'!$A$2:$A$220,'2'!$B$2:$B$220)</f>
        <v>133</v>
      </c>
      <c r="P102" s="2">
        <f>LOOKUP($A102,'3'!$A$2:$A$220,'3'!$B$2:$B$220)</f>
        <v>134</v>
      </c>
      <c r="Q102" s="2">
        <f>LOOKUP($A102,'4'!$A$2:$A$220,'4'!$B$2:$B$220)</f>
        <v>135</v>
      </c>
      <c r="R102" s="2">
        <f>LOOKUP($A102,'5'!$A$2:$A$216,'5'!$B$2:$B$216)</f>
        <v>135</v>
      </c>
      <c r="S102" s="2">
        <f>LOOKUP($A102,'6'!$A$2:$A$220,'6'!$B$2:$B$220)</f>
        <v>135</v>
      </c>
      <c r="T102" s="2">
        <f>LOOKUP($A102,'7'!$A$2:$A$220,'7'!$B$2:$B$220)</f>
        <v>135</v>
      </c>
      <c r="U102" s="2">
        <f>LOOKUP($A102,'8'!$A$2:$A$220,'8'!$B$2:$B$220)</f>
        <v>135</v>
      </c>
    </row>
    <row r="103" spans="1:21" ht="14.25" customHeight="1" x14ac:dyDescent="0.25">
      <c r="A103" s="1" t="s">
        <v>102</v>
      </c>
      <c r="B103" s="2">
        <f>LOOKUP($A103,'20'!$A$2:$A$220,'20'!$B$2:$B$220)</f>
        <v>24</v>
      </c>
      <c r="C103" s="2">
        <f>LOOKUP($A103,'21'!$A$2:$A$220,'21'!$B$2:$B$220)</f>
        <v>24</v>
      </c>
      <c r="D103" s="2">
        <f>LOOKUP($A103,'22'!$A$2:$A$220,'22'!$B$2:$B$220)</f>
        <v>40</v>
      </c>
      <c r="E103" s="2">
        <f>LOOKUP($A103,'23'!$A$2:$A$220,'23'!$B$2:$B$220)</f>
        <v>40</v>
      </c>
      <c r="F103" s="2">
        <f>LOOKUP($A103,'24'!$A$2:$A$220,'24'!$B$2:$B$220)</f>
        <v>74</v>
      </c>
      <c r="G103" s="2">
        <f>LOOKUP($A103,'25'!$A$2:$A$220,'25'!$B$2:$B$220)</f>
        <v>84</v>
      </c>
      <c r="H103" s="2">
        <f>LOOKUP($A103,'26'!$A$2:$A$220,'26'!$B$2:$B$220)</f>
        <v>94</v>
      </c>
      <c r="I103" s="2">
        <f>LOOKUP($A103,'27'!$A$2:$A$220,'27'!$B$2:$B$220)</f>
        <v>110</v>
      </c>
      <c r="J103" s="2">
        <f>LOOKUP($A103,'28'!$A$2:$A$220,'28'!$B$2:$B$220)</f>
        <v>110</v>
      </c>
      <c r="K103" s="2">
        <f>LOOKUP($A103,'29'!$A$2:$A$220,'29'!$B$2:$B$220)</f>
        <v>120</v>
      </c>
      <c r="L103" s="2">
        <f>LOOKUP($A103,'30'!$A$2:$A$220,'30'!$B$2:$B$220)</f>
        <v>170</v>
      </c>
      <c r="M103" s="2">
        <f>LOOKUP($A103,'31'!$A$2:$A$220,'31'!$B$2:$B$220)</f>
        <v>174</v>
      </c>
      <c r="N103" s="2">
        <f>LOOKUP($A103,'1'!$A$2:$A$220,'1'!$B$2:$B$220)</f>
        <v>239</v>
      </c>
      <c r="O103" s="2">
        <f>LOOKUP($A103,'2'!$A$2:$A$220,'2'!$B$2:$B$220)</f>
        <v>273</v>
      </c>
      <c r="P103" s="2">
        <f>LOOKUP($A103,'3'!$A$2:$A$220,'3'!$B$2:$B$220)</f>
        <v>281</v>
      </c>
      <c r="Q103" s="2">
        <f>LOOKUP($A103,'4'!$A$2:$A$220,'4'!$B$2:$B$220)</f>
        <v>309</v>
      </c>
      <c r="R103" s="2">
        <f>LOOKUP($A103,'5'!$A$2:$A$216,'5'!$B$2:$B$216)</f>
        <v>349</v>
      </c>
      <c r="S103" s="2">
        <f>LOOKUP($A103,'6'!$A$2:$A$220,'6'!$B$2:$B$220)</f>
        <v>367</v>
      </c>
      <c r="T103" s="2">
        <f>LOOKUP($A103,'7'!$A$2:$A$220,'7'!$B$2:$B$220)</f>
        <v>423</v>
      </c>
      <c r="U103" s="2">
        <f>LOOKUP($A103,'8'!$A$2:$A$220,'8'!$B$2:$B$220)</f>
        <v>444</v>
      </c>
    </row>
    <row r="104" spans="1:21" ht="14.25" customHeight="1" x14ac:dyDescent="0.25">
      <c r="A104" s="1" t="s">
        <v>103</v>
      </c>
      <c r="B104" s="2">
        <f>LOOKUP($A104,'20'!$A$2:$A$220,'20'!$B$2:$B$220)</f>
        <v>65</v>
      </c>
      <c r="C104" s="2">
        <f>LOOKUP($A104,'21'!$A$2:$A$220,'21'!$B$2:$B$220)</f>
        <v>70</v>
      </c>
      <c r="D104" s="2">
        <f>LOOKUP($A104,'22'!$A$2:$A$220,'22'!$B$2:$B$220)</f>
        <v>70</v>
      </c>
      <c r="E104" s="2">
        <f>LOOKUP($A104,'23'!$A$2:$A$220,'23'!$B$2:$B$220)</f>
        <v>84</v>
      </c>
      <c r="F104" s="2">
        <f>LOOKUP($A104,'24'!$A$2:$A$220,'24'!$B$2:$B$220)</f>
        <v>84</v>
      </c>
      <c r="G104" s="2">
        <f>LOOKUP($A104,'25'!$A$2:$A$220,'25'!$B$2:$B$220)</f>
        <v>91</v>
      </c>
      <c r="H104" s="2">
        <f>LOOKUP($A104,'26'!$A$2:$A$220,'26'!$B$2:$B$220)</f>
        <v>107</v>
      </c>
      <c r="I104" s="2">
        <f>LOOKUP($A104,'27'!$A$2:$A$220,'27'!$B$2:$B$220)</f>
        <v>107</v>
      </c>
      <c r="J104" s="2">
        <f>LOOKUP($A104,'28'!$A$2:$A$220,'28'!$B$2:$B$220)</f>
        <v>119</v>
      </c>
      <c r="K104" s="2">
        <f>LOOKUP($A104,'29'!$A$2:$A$220,'29'!$B$2:$B$220)</f>
        <v>119</v>
      </c>
      <c r="L104" s="2">
        <f>LOOKUP($A104,'30'!$A$2:$A$220,'30'!$B$2:$B$220)</f>
        <v>135</v>
      </c>
      <c r="M104" s="2">
        <f>LOOKUP($A104,'31'!$A$2:$A$220,'31'!$B$2:$B$220)</f>
        <v>135</v>
      </c>
      <c r="N104" s="2">
        <f>LOOKUP($A104,'1'!$A$2:$A$220,'1'!$B$2:$B$220)</f>
        <v>143</v>
      </c>
      <c r="O104" s="2">
        <f>LOOKUP($A104,'2'!$A$2:$A$220,'2'!$B$2:$B$220)</f>
        <v>146</v>
      </c>
      <c r="P104" s="2">
        <f>LOOKUP($A104,'3'!$A$2:$A$220,'3'!$B$2:$B$220)</f>
        <v>153</v>
      </c>
      <c r="Q104" s="2">
        <f>LOOKUP($A104,'4'!$A$2:$A$220,'4'!$B$2:$B$220)</f>
        <v>155</v>
      </c>
      <c r="R104" s="2">
        <f>LOOKUP($A104,'5'!$A$2:$A$216,'5'!$B$2:$B$216)</f>
        <v>159</v>
      </c>
      <c r="S104" s="2">
        <f>LOOKUP($A104,'6'!$A$2:$A$220,'6'!$B$2:$B$220)</f>
        <v>165</v>
      </c>
      <c r="T104" s="2">
        <f>LOOKUP($A104,'7'!$A$2:$A$220,'7'!$B$2:$B$220)</f>
        <v>166</v>
      </c>
      <c r="U104" s="2">
        <f>LOOKUP($A104,'8'!$A$2:$A$220,'8'!$B$2:$B$220)</f>
        <v>167</v>
      </c>
    </row>
    <row r="105" spans="1:21" ht="14.25" customHeight="1" x14ac:dyDescent="0.25">
      <c r="A105" s="1" t="s">
        <v>104</v>
      </c>
      <c r="B105" s="2">
        <f>LOOKUP($A105,'20'!$A$2:$A$220,'20'!$B$2:$B$220)</f>
        <v>73</v>
      </c>
      <c r="C105" s="2">
        <f>LOOKUP($A105,'21'!$A$2:$A$220,'21'!$B$2:$B$220)</f>
        <v>77</v>
      </c>
      <c r="D105" s="2">
        <f>LOOKUP($A105,'22'!$A$2:$A$220,'22'!$B$2:$B$220)</f>
        <v>82</v>
      </c>
      <c r="E105" s="2">
        <f>LOOKUP($A105,'23'!$A$2:$A$220,'23'!$B$2:$B$220)</f>
        <v>97</v>
      </c>
      <c r="F105" s="2">
        <f>LOOKUP($A105,'24'!$A$2:$A$220,'24'!$B$2:$B$220)</f>
        <v>102</v>
      </c>
      <c r="G105" s="2">
        <f>LOOKUP($A105,'25'!$A$2:$A$220,'25'!$B$2:$B$220)</f>
        <v>102</v>
      </c>
      <c r="H105" s="2">
        <f>LOOKUP($A105,'26'!$A$2:$A$220,'26'!$B$2:$B$220)</f>
        <v>106</v>
      </c>
      <c r="I105" s="2">
        <f>LOOKUP($A105,'27'!$A$2:$A$220,'27'!$B$2:$B$220)</f>
        <v>106</v>
      </c>
      <c r="J105" s="2">
        <f>LOOKUP($A105,'28'!$A$2:$A$220,'28'!$B$2:$B$220)</f>
        <v>113</v>
      </c>
      <c r="K105" s="2">
        <f>LOOKUP($A105,'29'!$A$2:$A$220,'29'!$B$2:$B$220)</f>
        <v>117</v>
      </c>
      <c r="L105" s="2">
        <f>LOOKUP($A105,'30'!$A$2:$A$220,'30'!$B$2:$B$220)</f>
        <v>122</v>
      </c>
      <c r="M105" s="2">
        <f>LOOKUP($A105,'31'!$A$2:$A$220,'31'!$B$2:$B$220)</f>
        <v>143</v>
      </c>
      <c r="N105" s="2">
        <f>LOOKUP($A105,'1'!$A$2:$A$220,'1'!$B$2:$B$220)</f>
        <v>146</v>
      </c>
      <c r="O105" s="2">
        <f>LOOKUP($A105,'2'!$A$2:$A$220,'2'!$B$2:$B$220)</f>
        <v>151</v>
      </c>
      <c r="P105" s="2">
        <f>LOOKUP($A105,'3'!$A$2:$A$220,'3'!$B$2:$B$220)</f>
        <v>159</v>
      </c>
      <c r="Q105" s="2">
        <f>LOOKUP($A105,'4'!$A$2:$A$220,'4'!$B$2:$B$220)</f>
        <v>166</v>
      </c>
      <c r="R105" s="2">
        <f>LOOKUP($A105,'5'!$A$2:$A$216,'5'!$B$2:$B$216)</f>
        <v>176</v>
      </c>
      <c r="S105" s="2">
        <f>LOOKUP($A105,'6'!$A$2:$A$220,'6'!$B$2:$B$220)</f>
        <v>178</v>
      </c>
      <c r="T105" s="2">
        <f>LOOKUP($A105,'7'!$A$2:$A$220,'7'!$B$2:$B$220)</f>
        <v>185</v>
      </c>
      <c r="U105" s="2">
        <f>LOOKUP($A105,'8'!$A$2:$A$220,'8'!$B$2:$B$220)</f>
        <v>189</v>
      </c>
    </row>
    <row r="106" spans="1:21" ht="14.25" customHeight="1" x14ac:dyDescent="0.25">
      <c r="A106" s="1" t="s">
        <v>105</v>
      </c>
      <c r="B106" s="2">
        <f>LOOKUP($A106,'20'!$A$2:$A$220,'20'!$B$2:$B$220)</f>
        <v>12</v>
      </c>
      <c r="C106" s="2">
        <f>LOOKUP($A106,'21'!$A$2:$A$220,'21'!$B$2:$B$220)</f>
        <v>22</v>
      </c>
      <c r="D106" s="2">
        <f>LOOKUP($A106,'22'!$A$2:$A$220,'22'!$B$2:$B$220)</f>
        <v>30</v>
      </c>
      <c r="E106" s="2">
        <f>LOOKUP($A106,'23'!$A$2:$A$220,'23'!$B$2:$B$220)</f>
        <v>40</v>
      </c>
      <c r="F106" s="2">
        <f>LOOKUP($A106,'24'!$A$2:$A$220,'24'!$B$2:$B$220)</f>
        <v>44</v>
      </c>
      <c r="G106" s="2">
        <f>LOOKUP($A106,'25'!$A$2:$A$220,'25'!$B$2:$B$220)</f>
        <v>46</v>
      </c>
      <c r="H106" s="2">
        <f>LOOKUP($A106,'26'!$A$2:$A$220,'26'!$B$2:$B$220)</f>
        <v>65</v>
      </c>
      <c r="I106" s="2">
        <f>LOOKUP($A106,'27'!$A$2:$A$220,'27'!$B$2:$B$220)</f>
        <v>70</v>
      </c>
      <c r="J106" s="2">
        <f>LOOKUP($A106,'28'!$A$2:$A$220,'28'!$B$2:$B$220)</f>
        <v>97</v>
      </c>
      <c r="K106" s="2">
        <f>LOOKUP($A106,'29'!$A$2:$A$220,'29'!$B$2:$B$220)</f>
        <v>111</v>
      </c>
      <c r="L106" s="2">
        <f>LOOKUP($A106,'30'!$A$2:$A$220,'30'!$B$2:$B$220)</f>
        <v>131</v>
      </c>
      <c r="M106" s="2">
        <f>LOOKUP($A106,'31'!$A$2:$A$220,'31'!$B$2:$B$220)</f>
        <v>135</v>
      </c>
      <c r="N106" s="2">
        <f>LOOKUP($A106,'1'!$A$2:$A$220,'1'!$B$2:$B$220)</f>
        <v>174</v>
      </c>
      <c r="O106" s="2">
        <f>LOOKUP($A106,'2'!$A$2:$A$220,'2'!$B$2:$B$220)</f>
        <v>184</v>
      </c>
      <c r="P106" s="2">
        <f>LOOKUP($A106,'3'!$A$2:$A$220,'3'!$B$2:$B$220)</f>
        <v>210</v>
      </c>
      <c r="Q106" s="2">
        <f>LOOKUP($A106,'4'!$A$2:$A$220,'4'!$B$2:$B$220)</f>
        <v>214</v>
      </c>
      <c r="R106" s="2">
        <f>LOOKUP($A106,'5'!$A$2:$A$216,'5'!$B$2:$B$216)</f>
        <v>232</v>
      </c>
      <c r="S106" s="2">
        <f>LOOKUP($A106,'6'!$A$2:$A$220,'6'!$B$2:$B$220)</f>
        <v>238</v>
      </c>
      <c r="T106" s="2">
        <f>LOOKUP($A106,'7'!$A$2:$A$220,'7'!$B$2:$B$220)</f>
        <v>254</v>
      </c>
      <c r="U106" s="2">
        <f>LOOKUP($A106,'8'!$A$2:$A$220,'8'!$B$2:$B$220)</f>
        <v>276</v>
      </c>
    </row>
    <row r="107" spans="1:21" ht="14.25" customHeight="1" x14ac:dyDescent="0.25">
      <c r="A107" s="1" t="s">
        <v>106</v>
      </c>
      <c r="B107" s="2">
        <f>LOOKUP($A107,'20'!$A$2:$A$220,'20'!$B$2:$B$220)</f>
        <v>24</v>
      </c>
      <c r="C107" s="2">
        <f>LOOKUP($A107,'21'!$A$2:$A$220,'21'!$B$2:$B$220)</f>
        <v>24</v>
      </c>
      <c r="D107" s="2">
        <f>LOOKUP($A107,'22'!$A$2:$A$220,'22'!$B$2:$B$220)</f>
        <v>26</v>
      </c>
      <c r="E107" s="2">
        <f>LOOKUP($A107,'23'!$A$2:$A$220,'23'!$B$2:$B$220)</f>
        <v>30</v>
      </c>
      <c r="F107" s="2">
        <f>LOOKUP($A107,'24'!$A$2:$A$220,'24'!$B$2:$B$220)</f>
        <v>30</v>
      </c>
      <c r="G107" s="2">
        <f>LOOKUP($A107,'25'!$A$2:$A$220,'25'!$B$2:$B$220)</f>
        <v>36</v>
      </c>
      <c r="H107" s="2">
        <f>LOOKUP($A107,'26'!$A$2:$A$220,'26'!$B$2:$B$220)</f>
        <v>67</v>
      </c>
      <c r="I107" s="2">
        <f>LOOKUP($A107,'27'!$A$2:$A$220,'27'!$B$2:$B$220)</f>
        <v>68</v>
      </c>
      <c r="J107" s="2">
        <f>LOOKUP($A107,'28'!$A$2:$A$220,'28'!$B$2:$B$220)</f>
        <v>95</v>
      </c>
      <c r="K107" s="2">
        <f>LOOKUP($A107,'29'!$A$2:$A$220,'29'!$B$2:$B$220)</f>
        <v>110</v>
      </c>
      <c r="L107" s="2">
        <f>LOOKUP($A107,'30'!$A$2:$A$220,'30'!$B$2:$B$220)</f>
        <v>139</v>
      </c>
      <c r="M107" s="2">
        <f>LOOKUP($A107,'31'!$A$2:$A$220,'31'!$B$2:$B$220)</f>
        <v>141</v>
      </c>
      <c r="N107" s="2">
        <f>LOOKUP($A107,'1'!$A$2:$A$220,'1'!$B$2:$B$220)</f>
        <v>172</v>
      </c>
      <c r="O107" s="2">
        <f>LOOKUP($A107,'2'!$A$2:$A$220,'2'!$B$2:$B$220)</f>
        <v>219</v>
      </c>
      <c r="P107" s="2">
        <f>LOOKUP($A107,'3'!$A$2:$A$220,'3'!$B$2:$B$220)</f>
        <v>222</v>
      </c>
      <c r="Q107" s="2">
        <f>LOOKUP($A107,'4'!$A$2:$A$220,'4'!$B$2:$B$220)</f>
        <v>264</v>
      </c>
      <c r="R107" s="2">
        <f>LOOKUP($A107,'5'!$A$2:$A$216,'5'!$B$2:$B$216)</f>
        <v>268</v>
      </c>
      <c r="S107" s="2">
        <f>LOOKUP($A107,'6'!$A$2:$A$220,'6'!$B$2:$B$220)</f>
        <v>298</v>
      </c>
      <c r="T107" s="2">
        <f>LOOKUP($A107,'7'!$A$2:$A$220,'7'!$B$2:$B$220)</f>
        <v>305</v>
      </c>
      <c r="U107" s="2">
        <f>LOOKUP($A107,'8'!$A$2:$A$220,'8'!$B$2:$B$220)</f>
        <v>312</v>
      </c>
    </row>
    <row r="108" spans="1:21" ht="14.25" customHeight="1" x14ac:dyDescent="0.25">
      <c r="A108" s="1" t="s">
        <v>107</v>
      </c>
      <c r="B108" s="2">
        <f>LOOKUP($A108,'20'!$A$2:$A$220,'20'!$B$2:$B$220)</f>
        <v>48</v>
      </c>
      <c r="C108" s="2">
        <f>LOOKUP($A108,'21'!$A$2:$A$220,'21'!$B$2:$B$220)</f>
        <v>53</v>
      </c>
      <c r="D108" s="2">
        <f>LOOKUP($A108,'22'!$A$2:$A$220,'22'!$B$2:$B$220)</f>
        <v>59</v>
      </c>
      <c r="E108" s="2">
        <f>LOOKUP($A108,'23'!$A$2:$A$220,'23'!$B$2:$B$220)</f>
        <v>59</v>
      </c>
      <c r="F108" s="2">
        <f>LOOKUP($A108,'24'!$A$2:$A$220,'24'!$B$2:$B$220)</f>
        <v>60</v>
      </c>
      <c r="G108" s="2">
        <f>LOOKUP($A108,'25'!$A$2:$A$220,'25'!$B$2:$B$220)</f>
        <v>64</v>
      </c>
      <c r="H108" s="2">
        <f>LOOKUP($A108,'26'!$A$2:$A$220,'26'!$B$2:$B$220)</f>
        <v>86</v>
      </c>
      <c r="I108" s="2">
        <f>LOOKUP($A108,'27'!$A$2:$A$220,'27'!$B$2:$B$220)</f>
        <v>91</v>
      </c>
      <c r="J108" s="2">
        <f>LOOKUP($A108,'28'!$A$2:$A$220,'28'!$B$2:$B$220)</f>
        <v>104</v>
      </c>
      <c r="K108" s="2">
        <f>LOOKUP($A108,'29'!$A$2:$A$220,'29'!$B$2:$B$220)</f>
        <v>109</v>
      </c>
      <c r="L108" s="2">
        <f>LOOKUP($A108,'30'!$A$2:$A$220,'30'!$B$2:$B$220)</f>
        <v>117</v>
      </c>
      <c r="M108" s="2">
        <f>LOOKUP($A108,'31'!$A$2:$A$220,'31'!$B$2:$B$220)</f>
        <v>119</v>
      </c>
      <c r="N108" s="2">
        <f>LOOKUP($A108,'1'!$A$2:$A$220,'1'!$B$2:$B$220)</f>
        <v>134</v>
      </c>
      <c r="O108" s="2">
        <f>LOOKUP($A108,'2'!$A$2:$A$220,'2'!$B$2:$B$220)</f>
        <v>161</v>
      </c>
      <c r="P108" s="2">
        <f>LOOKUP($A108,'3'!$A$2:$A$220,'3'!$B$2:$B$220)</f>
        <v>194</v>
      </c>
      <c r="Q108" s="2">
        <f>LOOKUP($A108,'4'!$A$2:$A$220,'4'!$B$2:$B$220)</f>
        <v>217</v>
      </c>
      <c r="R108" s="2">
        <f>LOOKUP($A108,'5'!$A$2:$A$216,'5'!$B$2:$B$216)</f>
        <v>237</v>
      </c>
      <c r="S108" s="2">
        <f>LOOKUP($A108,'6'!$A$2:$A$220,'6'!$B$2:$B$220)</f>
        <v>254</v>
      </c>
      <c r="T108" s="2">
        <f>LOOKUP($A108,'7'!$A$2:$A$220,'7'!$B$2:$B$220)</f>
        <v>261</v>
      </c>
      <c r="U108" s="2">
        <f>LOOKUP($A108,'8'!$A$2:$A$220,'8'!$B$2:$B$220)</f>
        <v>263</v>
      </c>
    </row>
    <row r="109" spans="1:21" ht="14.25" customHeight="1" x14ac:dyDescent="0.25">
      <c r="A109" s="1" t="s">
        <v>108</v>
      </c>
      <c r="B109" s="2">
        <f>LOOKUP($A109,'20'!$A$2:$A$220,'20'!$B$2:$B$220)</f>
        <v>12</v>
      </c>
      <c r="C109" s="2">
        <f>LOOKUP($A109,'21'!$A$2:$A$220,'21'!$B$2:$B$220)</f>
        <v>32</v>
      </c>
      <c r="D109" s="2">
        <f>LOOKUP($A109,'22'!$A$2:$A$220,'22'!$B$2:$B$220)</f>
        <v>32</v>
      </c>
      <c r="E109" s="2">
        <f>LOOKUP($A109,'23'!$A$2:$A$220,'23'!$B$2:$B$220)</f>
        <v>36</v>
      </c>
      <c r="F109" s="2">
        <f>LOOKUP($A109,'24'!$A$2:$A$220,'24'!$B$2:$B$220)</f>
        <v>36</v>
      </c>
      <c r="G109" s="2">
        <f>LOOKUP($A109,'25'!$A$2:$A$220,'25'!$B$2:$B$220)</f>
        <v>39</v>
      </c>
      <c r="H109" s="2">
        <f>LOOKUP($A109,'26'!$A$2:$A$220,'26'!$B$2:$B$220)</f>
        <v>66</v>
      </c>
      <c r="I109" s="2">
        <f>LOOKUP($A109,'27'!$A$2:$A$220,'27'!$B$2:$B$220)</f>
        <v>88</v>
      </c>
      <c r="J109" s="2">
        <f>LOOKUP($A109,'28'!$A$2:$A$220,'28'!$B$2:$B$220)</f>
        <v>97</v>
      </c>
      <c r="K109" s="2">
        <f>LOOKUP($A109,'29'!$A$2:$A$220,'29'!$B$2:$B$220)</f>
        <v>108</v>
      </c>
      <c r="L109" s="2">
        <f>LOOKUP($A109,'30'!$A$2:$A$220,'30'!$B$2:$B$220)</f>
        <v>141</v>
      </c>
      <c r="M109" s="2">
        <f>LOOKUP($A109,'31'!$A$2:$A$220,'31'!$B$2:$B$220)</f>
        <v>141</v>
      </c>
      <c r="N109" s="2">
        <f>LOOKUP($A109,'1'!$A$2:$A$220,'1'!$B$2:$B$220)</f>
        <v>172</v>
      </c>
      <c r="O109" s="2">
        <f>LOOKUP($A109,'2'!$A$2:$A$220,'2'!$B$2:$B$220)</f>
        <v>193</v>
      </c>
      <c r="P109" s="2">
        <f>LOOKUP($A109,'3'!$A$2:$A$220,'3'!$B$2:$B$220)</f>
        <v>232</v>
      </c>
      <c r="Q109" s="2">
        <f>LOOKUP($A109,'4'!$A$2:$A$220,'4'!$B$2:$B$220)</f>
        <v>262</v>
      </c>
      <c r="R109" s="2">
        <f>LOOKUP($A109,'5'!$A$2:$A$216,'5'!$B$2:$B$216)</f>
        <v>309</v>
      </c>
      <c r="S109" s="2">
        <f>LOOKUP($A109,'6'!$A$2:$A$220,'6'!$B$2:$B$220)</f>
        <v>323</v>
      </c>
      <c r="T109" s="2">
        <f>LOOKUP($A109,'7'!$A$2:$A$220,'7'!$B$2:$B$220)</f>
        <v>335</v>
      </c>
      <c r="U109" s="2">
        <f>LOOKUP($A109,'8'!$A$2:$A$220,'8'!$B$2:$B$220)</f>
        <v>351</v>
      </c>
    </row>
    <row r="110" spans="1:21" ht="14.25" customHeight="1" x14ac:dyDescent="0.25">
      <c r="A110" s="1" t="s">
        <v>109</v>
      </c>
      <c r="B110" s="2">
        <f>LOOKUP($A110,'20'!$A$2:$A$220,'20'!$B$2:$B$220)</f>
        <v>12</v>
      </c>
      <c r="C110" s="2">
        <f>LOOKUP($A110,'21'!$A$2:$A$220,'21'!$B$2:$B$220)</f>
        <v>14</v>
      </c>
      <c r="D110" s="2">
        <f>LOOKUP($A110,'22'!$A$2:$A$220,'22'!$B$2:$B$220)</f>
        <v>28</v>
      </c>
      <c r="E110" s="2">
        <f>LOOKUP($A110,'23'!$A$2:$A$220,'23'!$B$2:$B$220)</f>
        <v>36</v>
      </c>
      <c r="F110" s="2">
        <f>LOOKUP($A110,'24'!$A$2:$A$220,'24'!$B$2:$B$220)</f>
        <v>42</v>
      </c>
      <c r="G110" s="2">
        <f>LOOKUP($A110,'25'!$A$2:$A$220,'25'!$B$2:$B$220)</f>
        <v>48</v>
      </c>
      <c r="H110" s="2">
        <f>LOOKUP($A110,'26'!$A$2:$A$220,'26'!$B$2:$B$220)</f>
        <v>81</v>
      </c>
      <c r="I110" s="2">
        <f>LOOKUP($A110,'27'!$A$2:$A$220,'27'!$B$2:$B$220)</f>
        <v>94</v>
      </c>
      <c r="J110" s="2">
        <f>LOOKUP($A110,'28'!$A$2:$A$220,'28'!$B$2:$B$220)</f>
        <v>102</v>
      </c>
      <c r="K110" s="2">
        <f>LOOKUP($A110,'29'!$A$2:$A$220,'29'!$B$2:$B$220)</f>
        <v>107</v>
      </c>
      <c r="L110" s="2">
        <f>LOOKUP($A110,'30'!$A$2:$A$220,'30'!$B$2:$B$220)</f>
        <v>128</v>
      </c>
      <c r="M110" s="2">
        <f>LOOKUP($A110,'31'!$A$2:$A$220,'31'!$B$2:$B$220)</f>
        <v>143</v>
      </c>
      <c r="N110" s="2">
        <f>LOOKUP($A110,'1'!$A$2:$A$220,'1'!$B$2:$B$220)</f>
        <v>161</v>
      </c>
      <c r="O110" s="2">
        <f>LOOKUP($A110,'2'!$A$2:$A$220,'2'!$B$2:$B$220)</f>
        <v>169</v>
      </c>
      <c r="P110" s="2">
        <f>LOOKUP($A110,'3'!$A$2:$A$220,'3'!$B$2:$B$220)</f>
        <v>186</v>
      </c>
      <c r="Q110" s="2">
        <f>LOOKUP($A110,'4'!$A$2:$A$220,'4'!$B$2:$B$220)</f>
        <v>196</v>
      </c>
      <c r="R110" s="2">
        <f>LOOKUP($A110,'5'!$A$2:$A$216,'5'!$B$2:$B$216)</f>
        <v>227</v>
      </c>
      <c r="S110" s="2">
        <f>LOOKUP($A110,'6'!$A$2:$A$220,'6'!$B$2:$B$220)</f>
        <v>244</v>
      </c>
      <c r="T110" s="2">
        <f>LOOKUP($A110,'7'!$A$2:$A$220,'7'!$B$2:$B$220)</f>
        <v>268</v>
      </c>
      <c r="U110" s="2">
        <f>LOOKUP($A110,'8'!$A$2:$A$220,'8'!$B$2:$B$220)</f>
        <v>273</v>
      </c>
    </row>
    <row r="111" spans="1:21" ht="14.25" customHeight="1" x14ac:dyDescent="0.25">
      <c r="A111" s="1" t="s">
        <v>110</v>
      </c>
      <c r="B111" s="2">
        <f>LOOKUP($A111,'20'!$A$2:$A$220,'20'!$B$2:$B$220)</f>
        <v>51</v>
      </c>
      <c r="C111" s="2">
        <f>LOOKUP($A111,'21'!$A$2:$A$220,'21'!$B$2:$B$220)</f>
        <v>56</v>
      </c>
      <c r="D111" s="2">
        <f>LOOKUP($A111,'22'!$A$2:$A$220,'22'!$B$2:$B$220)</f>
        <v>58</v>
      </c>
      <c r="E111" s="2">
        <f>LOOKUP($A111,'23'!$A$2:$A$220,'23'!$B$2:$B$220)</f>
        <v>62</v>
      </c>
      <c r="F111" s="2">
        <f>LOOKUP($A111,'24'!$A$2:$A$220,'24'!$B$2:$B$220)</f>
        <v>73</v>
      </c>
      <c r="G111" s="2">
        <f>LOOKUP($A111,'25'!$A$2:$A$220,'25'!$B$2:$B$220)</f>
        <v>73</v>
      </c>
      <c r="H111" s="2">
        <f>LOOKUP($A111,'26'!$A$2:$A$220,'26'!$B$2:$B$220)</f>
        <v>73</v>
      </c>
      <c r="I111" s="2">
        <f>LOOKUP($A111,'27'!$A$2:$A$220,'27'!$B$2:$B$220)</f>
        <v>73</v>
      </c>
      <c r="J111" s="2">
        <f>LOOKUP($A111,'28'!$A$2:$A$220,'28'!$B$2:$B$220)</f>
        <v>102</v>
      </c>
      <c r="K111" s="2">
        <f>LOOKUP($A111,'29'!$A$2:$A$220,'29'!$B$2:$B$220)</f>
        <v>106</v>
      </c>
      <c r="L111" s="2">
        <f>LOOKUP($A111,'30'!$A$2:$A$220,'30'!$B$2:$B$220)</f>
        <v>106</v>
      </c>
      <c r="M111" s="2">
        <f>LOOKUP($A111,'31'!$A$2:$A$220,'31'!$B$2:$B$220)</f>
        <v>114</v>
      </c>
      <c r="N111" s="2">
        <f>LOOKUP($A111,'1'!$A$2:$A$220,'1'!$B$2:$B$220)</f>
        <v>125</v>
      </c>
      <c r="O111" s="2">
        <f>LOOKUP($A111,'2'!$A$2:$A$220,'2'!$B$2:$B$220)</f>
        <v>128</v>
      </c>
      <c r="P111" s="2">
        <f>LOOKUP($A111,'3'!$A$2:$A$220,'3'!$B$2:$B$220)</f>
        <v>130</v>
      </c>
      <c r="Q111" s="2">
        <f>LOOKUP($A111,'4'!$A$2:$A$220,'4'!$B$2:$B$220)</f>
        <v>134</v>
      </c>
      <c r="R111" s="2">
        <f>LOOKUP($A111,'5'!$A$2:$A$216,'5'!$B$2:$B$216)</f>
        <v>135</v>
      </c>
      <c r="S111" s="2">
        <f>LOOKUP($A111,'6'!$A$2:$A$220,'6'!$B$2:$B$220)</f>
        <v>139</v>
      </c>
      <c r="T111" s="2">
        <f>LOOKUP($A111,'7'!$A$2:$A$220,'7'!$B$2:$B$220)</f>
        <v>139</v>
      </c>
      <c r="U111" s="2">
        <f>LOOKUP($A111,'8'!$A$2:$A$220,'8'!$B$2:$B$220)</f>
        <v>141</v>
      </c>
    </row>
    <row r="112" spans="1:21" ht="14.25" customHeight="1" x14ac:dyDescent="0.25">
      <c r="A112" s="1" t="s">
        <v>111</v>
      </c>
      <c r="B112" s="2">
        <f>LOOKUP($A112,'20'!$A$2:$A$220,'20'!$B$2:$B$220)</f>
        <v>51</v>
      </c>
      <c r="C112" s="2">
        <f>LOOKUP($A112,'21'!$A$2:$A$220,'21'!$B$2:$B$220)</f>
        <v>53</v>
      </c>
      <c r="D112" s="2">
        <f>LOOKUP($A112,'22'!$A$2:$A$220,'22'!$B$2:$B$220)</f>
        <v>84</v>
      </c>
      <c r="E112" s="2">
        <f>LOOKUP($A112,'23'!$A$2:$A$220,'23'!$B$2:$B$220)</f>
        <v>87</v>
      </c>
      <c r="F112" s="2">
        <f>LOOKUP($A112,'24'!$A$2:$A$220,'24'!$B$2:$B$220)</f>
        <v>91</v>
      </c>
      <c r="G112" s="2">
        <f>LOOKUP($A112,'25'!$A$2:$A$220,'25'!$B$2:$B$220)</f>
        <v>96</v>
      </c>
      <c r="H112" s="2">
        <f>LOOKUP($A112,'26'!$A$2:$A$220,'26'!$B$2:$B$220)</f>
        <v>98</v>
      </c>
      <c r="I112" s="2">
        <f>LOOKUP($A112,'27'!$A$2:$A$220,'27'!$B$2:$B$220)</f>
        <v>99</v>
      </c>
      <c r="J112" s="2">
        <f>LOOKUP($A112,'28'!$A$2:$A$220,'28'!$B$2:$B$220)</f>
        <v>99</v>
      </c>
      <c r="K112" s="2">
        <f>LOOKUP($A112,'29'!$A$2:$A$220,'29'!$B$2:$B$220)</f>
        <v>103</v>
      </c>
      <c r="L112" s="2">
        <f>LOOKUP($A112,'30'!$A$2:$A$220,'30'!$B$2:$B$220)</f>
        <v>107</v>
      </c>
      <c r="M112" s="2">
        <f>LOOKUP($A112,'31'!$A$2:$A$220,'31'!$B$2:$B$220)</f>
        <v>109</v>
      </c>
      <c r="N112" s="2">
        <f>LOOKUP($A112,'1'!$A$2:$A$220,'1'!$B$2:$B$220)</f>
        <v>109</v>
      </c>
      <c r="O112" s="2">
        <f>LOOKUP($A112,'2'!$A$2:$A$220,'2'!$B$2:$B$220)</f>
        <v>110</v>
      </c>
      <c r="P112" s="2">
        <f>LOOKUP($A112,'3'!$A$2:$A$220,'3'!$B$2:$B$220)</f>
        <v>114</v>
      </c>
      <c r="Q112" s="2">
        <f>LOOKUP($A112,'4'!$A$2:$A$220,'4'!$B$2:$B$220)</f>
        <v>114</v>
      </c>
      <c r="R112" s="2">
        <f>LOOKUP($A112,'5'!$A$2:$A$216,'5'!$B$2:$B$216)</f>
        <v>114</v>
      </c>
      <c r="S112" s="2">
        <f>LOOKUP($A112,'6'!$A$2:$A$220,'6'!$B$2:$B$220)</f>
        <v>114</v>
      </c>
      <c r="T112" s="2">
        <f>LOOKUP($A112,'7'!$A$2:$A$220,'7'!$B$2:$B$220)</f>
        <v>115</v>
      </c>
      <c r="U112" s="2">
        <f>LOOKUP($A112,'8'!$A$2:$A$220,'8'!$B$2:$B$220)</f>
        <v>117</v>
      </c>
    </row>
    <row r="113" spans="1:21" ht="14.25" customHeight="1" x14ac:dyDescent="0.25">
      <c r="A113" s="1" t="s">
        <v>112</v>
      </c>
      <c r="B113" s="2">
        <f>LOOKUP($A113,'20'!$A$2:$A$220,'20'!$B$2:$B$220)</f>
        <v>69</v>
      </c>
      <c r="C113" s="2">
        <f>LOOKUP($A113,'21'!$A$2:$A$220,'21'!$B$2:$B$220)</f>
        <v>76</v>
      </c>
      <c r="D113" s="2">
        <f>LOOKUP($A113,'22'!$A$2:$A$220,'22'!$B$2:$B$220)</f>
        <v>76</v>
      </c>
      <c r="E113" s="2">
        <f>LOOKUP($A113,'23'!$A$2:$A$220,'23'!$B$2:$B$220)</f>
        <v>81</v>
      </c>
      <c r="F113" s="2">
        <f>LOOKUP($A113,'24'!$A$2:$A$220,'24'!$B$2:$B$220)</f>
        <v>81</v>
      </c>
      <c r="G113" s="2">
        <f>LOOKUP($A113,'25'!$A$2:$A$220,'25'!$B$2:$B$220)</f>
        <v>86</v>
      </c>
      <c r="H113" s="2">
        <f>LOOKUP($A113,'26'!$A$2:$A$220,'26'!$B$2:$B$220)</f>
        <v>86</v>
      </c>
      <c r="I113" s="2">
        <f>LOOKUP($A113,'27'!$A$2:$A$220,'27'!$B$2:$B$220)</f>
        <v>94</v>
      </c>
      <c r="J113" s="2">
        <f>LOOKUP($A113,'28'!$A$2:$A$220,'28'!$B$2:$B$220)</f>
        <v>94</v>
      </c>
      <c r="K113" s="2">
        <f>LOOKUP($A113,'29'!$A$2:$A$220,'29'!$B$2:$B$220)</f>
        <v>94</v>
      </c>
      <c r="L113" s="2">
        <f>LOOKUP($A113,'30'!$A$2:$A$220,'30'!$B$2:$B$220)</f>
        <v>152</v>
      </c>
      <c r="M113" s="2">
        <f>LOOKUP($A113,'31'!$A$2:$A$220,'31'!$B$2:$B$220)</f>
        <v>152</v>
      </c>
      <c r="N113" s="2">
        <f>LOOKUP($A113,'1'!$A$2:$A$220,'1'!$B$2:$B$220)</f>
        <v>163</v>
      </c>
      <c r="O113" s="2">
        <f>LOOKUP($A113,'2'!$A$2:$A$220,'2'!$B$2:$B$220)</f>
        <v>304</v>
      </c>
      <c r="P113" s="2">
        <f>LOOKUP($A113,'3'!$A$2:$A$220,'3'!$B$2:$B$220)</f>
        <v>351</v>
      </c>
      <c r="Q113" s="2">
        <f>LOOKUP($A113,'4'!$A$2:$A$220,'4'!$B$2:$B$220)</f>
        <v>440</v>
      </c>
      <c r="R113" s="2">
        <f>LOOKUP($A113,'5'!$A$2:$A$216,'5'!$B$2:$B$216)</f>
        <v>562</v>
      </c>
      <c r="S113" s="2">
        <f>LOOKUP($A113,'6'!$A$2:$A$220,'6'!$B$2:$B$220)</f>
        <v>700</v>
      </c>
      <c r="T113" s="2">
        <f>LOOKUP($A113,'7'!$A$2:$A$220,'7'!$B$2:$B$220)</f>
        <v>861</v>
      </c>
      <c r="U113" s="3">
        <f>LOOKUP($A113,'8'!$A$2:$A$220,'8'!$B$2:$B$220)</f>
        <v>1066</v>
      </c>
    </row>
    <row r="114" spans="1:21" ht="14.25" customHeight="1" x14ac:dyDescent="0.25">
      <c r="A114" s="1" t="s">
        <v>113</v>
      </c>
      <c r="B114" s="2">
        <f>LOOKUP($A114,'20'!$A$2:$A$220,'20'!$B$2:$B$220)</f>
        <v>32</v>
      </c>
      <c r="C114" s="2">
        <f>LOOKUP($A114,'21'!$A$2:$A$220,'21'!$B$2:$B$220)</f>
        <v>37</v>
      </c>
      <c r="D114" s="2">
        <f>LOOKUP($A114,'22'!$A$2:$A$220,'22'!$B$2:$B$220)</f>
        <v>44</v>
      </c>
      <c r="E114" s="2">
        <f>LOOKUP($A114,'23'!$A$2:$A$220,'23'!$B$2:$B$220)</f>
        <v>53</v>
      </c>
      <c r="F114" s="2">
        <f>LOOKUP($A114,'24'!$A$2:$A$220,'24'!$B$2:$B$220)</f>
        <v>57</v>
      </c>
      <c r="G114" s="2">
        <f>LOOKUP($A114,'25'!$A$2:$A$220,'25'!$B$2:$B$220)</f>
        <v>57</v>
      </c>
      <c r="H114" s="2">
        <f>LOOKUP($A114,'26'!$A$2:$A$220,'26'!$B$2:$B$220)</f>
        <v>81</v>
      </c>
      <c r="I114" s="2">
        <f>LOOKUP($A114,'27'!$A$2:$A$220,'27'!$B$2:$B$220)</f>
        <v>81</v>
      </c>
      <c r="J114" s="2">
        <f>LOOKUP($A114,'28'!$A$2:$A$220,'28'!$B$2:$B$220)</f>
        <v>93</v>
      </c>
      <c r="K114" s="2">
        <f>LOOKUP($A114,'29'!$A$2:$A$220,'29'!$B$2:$B$220)</f>
        <v>93</v>
      </c>
      <c r="L114" s="2">
        <f>LOOKUP($A114,'30'!$A$2:$A$220,'30'!$B$2:$B$220)</f>
        <v>93</v>
      </c>
      <c r="M114" s="2">
        <f>LOOKUP($A114,'31'!$A$2:$A$220,'31'!$B$2:$B$220)</f>
        <v>128</v>
      </c>
      <c r="N114" s="2">
        <f>LOOKUP($A114,'1'!$A$2:$A$220,'1'!$B$2:$B$220)</f>
        <v>135</v>
      </c>
      <c r="O114" s="2">
        <f>LOOKUP($A114,'2'!$A$2:$A$220,'2'!$B$2:$B$220)</f>
        <v>138</v>
      </c>
      <c r="P114" s="2">
        <f>LOOKUP($A114,'3'!$A$2:$A$220,'3'!$B$2:$B$220)</f>
        <v>143</v>
      </c>
      <c r="Q114" s="2">
        <f>LOOKUP($A114,'4'!$A$2:$A$220,'4'!$B$2:$B$220)</f>
        <v>145</v>
      </c>
      <c r="R114" s="2">
        <f>LOOKUP($A114,'5'!$A$2:$A$216,'5'!$B$2:$B$216)</f>
        <v>149</v>
      </c>
      <c r="S114" s="2">
        <f>LOOKUP($A114,'6'!$A$2:$A$220,'6'!$B$2:$B$220)</f>
        <v>151</v>
      </c>
      <c r="T114" s="2">
        <f>LOOKUP($A114,'7'!$A$2:$A$220,'7'!$B$2:$B$220)</f>
        <v>152</v>
      </c>
      <c r="U114" s="2">
        <f>LOOKUP($A114,'8'!$A$2:$A$220,'8'!$B$2:$B$220)</f>
        <v>154</v>
      </c>
    </row>
    <row r="115" spans="1:21" ht="14.25" customHeight="1" x14ac:dyDescent="0.25">
      <c r="A115" s="1" t="s">
        <v>114</v>
      </c>
      <c r="B115" s="2">
        <f>LOOKUP($A115,'20'!$A$2:$A$220,'20'!$B$2:$B$220)</f>
        <v>44</v>
      </c>
      <c r="C115" s="2">
        <f>LOOKUP($A115,'21'!$A$2:$A$220,'21'!$B$2:$B$220)</f>
        <v>49</v>
      </c>
      <c r="D115" s="2">
        <f>LOOKUP($A115,'22'!$A$2:$A$220,'22'!$B$2:$B$220)</f>
        <v>54</v>
      </c>
      <c r="E115" s="2">
        <f>LOOKUP($A115,'23'!$A$2:$A$220,'23'!$B$2:$B$220)</f>
        <v>61</v>
      </c>
      <c r="F115" s="2">
        <f>LOOKUP($A115,'24'!$A$2:$A$220,'24'!$B$2:$B$220)</f>
        <v>70</v>
      </c>
      <c r="G115" s="2">
        <f>LOOKUP($A115,'25'!$A$2:$A$220,'25'!$B$2:$B$220)</f>
        <v>73</v>
      </c>
      <c r="H115" s="2">
        <f>LOOKUP($A115,'26'!$A$2:$A$220,'26'!$B$2:$B$220)</f>
        <v>79</v>
      </c>
      <c r="I115" s="2">
        <f>LOOKUP($A115,'27'!$A$2:$A$220,'27'!$B$2:$B$220)</f>
        <v>83</v>
      </c>
      <c r="J115" s="2">
        <f>LOOKUP($A115,'28'!$A$2:$A$220,'28'!$B$2:$B$220)</f>
        <v>90</v>
      </c>
      <c r="K115" s="2">
        <f>LOOKUP($A115,'29'!$A$2:$A$220,'29'!$B$2:$B$220)</f>
        <v>91</v>
      </c>
      <c r="L115" s="2">
        <f>LOOKUP($A115,'30'!$A$2:$A$220,'30'!$B$2:$B$220)</f>
        <v>103</v>
      </c>
      <c r="M115" s="2">
        <f>LOOKUP($A115,'31'!$A$2:$A$220,'31'!$B$2:$B$220)</f>
        <v>110</v>
      </c>
      <c r="N115" s="2">
        <f>LOOKUP($A115,'1'!$A$2:$A$220,'1'!$B$2:$B$220)</f>
        <v>117</v>
      </c>
      <c r="O115" s="2">
        <f>LOOKUP($A115,'2'!$A$2:$A$220,'2'!$B$2:$B$220)</f>
        <v>134</v>
      </c>
      <c r="P115" s="2">
        <f>LOOKUP($A115,'3'!$A$2:$A$220,'3'!$B$2:$B$220)</f>
        <v>155</v>
      </c>
      <c r="Q115" s="2">
        <f>LOOKUP($A115,'4'!$A$2:$A$220,'4'!$B$2:$B$220)</f>
        <v>162</v>
      </c>
      <c r="R115" s="2">
        <f>LOOKUP($A115,'5'!$A$2:$A$216,'5'!$B$2:$B$216)</f>
        <v>174</v>
      </c>
      <c r="S115" s="2">
        <f>LOOKUP($A115,'6'!$A$2:$A$220,'6'!$B$2:$B$220)</f>
        <v>188</v>
      </c>
      <c r="T115" s="2">
        <f>LOOKUP($A115,'7'!$A$2:$A$220,'7'!$B$2:$B$220)</f>
        <v>196</v>
      </c>
      <c r="U115" s="2">
        <f>LOOKUP($A115,'8'!$A$2:$A$220,'8'!$B$2:$B$220)</f>
        <v>211</v>
      </c>
    </row>
    <row r="116" spans="1:21" ht="14.25" customHeight="1" x14ac:dyDescent="0.25">
      <c r="A116" s="1" t="s">
        <v>115</v>
      </c>
      <c r="B116" s="2">
        <f>LOOKUP($A116,'20'!$A$2:$A$220,'20'!$B$2:$B$220)</f>
        <v>14</v>
      </c>
      <c r="C116" s="2">
        <f>LOOKUP($A116,'21'!$A$2:$A$220,'21'!$B$2:$B$220)</f>
        <v>16</v>
      </c>
      <c r="D116" s="2">
        <f>LOOKUP($A116,'22'!$A$2:$A$220,'22'!$B$2:$B$220)</f>
        <v>21</v>
      </c>
      <c r="E116" s="2">
        <f>LOOKUP($A116,'23'!$A$2:$A$220,'23'!$B$2:$B$220)</f>
        <v>27</v>
      </c>
      <c r="F116" s="2">
        <f>LOOKUP($A116,'24'!$A$2:$A$220,'24'!$B$2:$B$220)</f>
        <v>47</v>
      </c>
      <c r="G116" s="2">
        <f>LOOKUP($A116,'25'!$A$2:$A$220,'25'!$B$2:$B$220)</f>
        <v>52</v>
      </c>
      <c r="H116" s="2">
        <f>LOOKUP($A116,'26'!$A$2:$A$220,'26'!$B$2:$B$220)</f>
        <v>69</v>
      </c>
      <c r="I116" s="2">
        <f>LOOKUP($A116,'27'!$A$2:$A$220,'27'!$B$2:$B$220)</f>
        <v>82</v>
      </c>
      <c r="J116" s="2">
        <f>LOOKUP($A116,'28'!$A$2:$A$220,'28'!$B$2:$B$220)</f>
        <v>84</v>
      </c>
      <c r="K116" s="2">
        <f>LOOKUP($A116,'29'!$A$2:$A$220,'29'!$B$2:$B$220)</f>
        <v>85</v>
      </c>
      <c r="L116" s="2">
        <f>LOOKUP($A116,'30'!$A$2:$A$220,'30'!$B$2:$B$220)</f>
        <v>91</v>
      </c>
      <c r="M116" s="2">
        <f>LOOKUP($A116,'31'!$A$2:$A$220,'31'!$B$2:$B$220)</f>
        <v>109</v>
      </c>
      <c r="N116" s="2">
        <f>LOOKUP($A116,'1'!$A$2:$A$220,'1'!$B$2:$B$220)</f>
        <v>123</v>
      </c>
      <c r="O116" s="2">
        <f>LOOKUP($A116,'2'!$A$2:$A$220,'2'!$B$2:$B$220)</f>
        <v>144</v>
      </c>
      <c r="P116" s="2">
        <f>LOOKUP($A116,'3'!$A$2:$A$220,'3'!$B$2:$B$220)</f>
        <v>174</v>
      </c>
      <c r="Q116" s="2">
        <f>LOOKUP($A116,'4'!$A$2:$A$220,'4'!$B$2:$B$220)</f>
        <v>201</v>
      </c>
      <c r="R116" s="2">
        <f>LOOKUP($A116,'5'!$A$2:$A$216,'5'!$B$2:$B$216)</f>
        <v>214</v>
      </c>
      <c r="S116" s="2">
        <f>LOOKUP($A116,'6'!$A$2:$A$220,'6'!$B$2:$B$220)</f>
        <v>233</v>
      </c>
      <c r="T116" s="2">
        <f>LOOKUP($A116,'7'!$A$2:$A$220,'7'!$B$2:$B$220)</f>
        <v>241</v>
      </c>
      <c r="U116" s="2">
        <f>LOOKUP($A116,'8'!$A$2:$A$220,'8'!$B$2:$B$220)</f>
        <v>248</v>
      </c>
    </row>
    <row r="117" spans="1:21" ht="14.25" customHeight="1" x14ac:dyDescent="0.25">
      <c r="A117" s="1" t="s">
        <v>116</v>
      </c>
      <c r="B117" s="2">
        <f>LOOKUP($A117,'20'!$A$2:$A$220,'20'!$B$2:$B$220)</f>
        <v>6</v>
      </c>
      <c r="C117" s="2">
        <f>LOOKUP($A117,'21'!$A$2:$A$220,'21'!$B$2:$B$220)</f>
        <v>14</v>
      </c>
      <c r="D117" s="2">
        <f>LOOKUP($A117,'22'!$A$2:$A$220,'22'!$B$2:$B$220)</f>
        <v>14</v>
      </c>
      <c r="E117" s="2">
        <f>LOOKUP($A117,'23'!$A$2:$A$220,'23'!$B$2:$B$220)</f>
        <v>16</v>
      </c>
      <c r="F117" s="2">
        <f>LOOKUP($A117,'24'!$A$2:$A$220,'24'!$B$2:$B$220)</f>
        <v>42</v>
      </c>
      <c r="G117" s="2">
        <f>LOOKUP($A117,'25'!$A$2:$A$220,'25'!$B$2:$B$220)</f>
        <v>44</v>
      </c>
      <c r="H117" s="2">
        <f>LOOKUP($A117,'26'!$A$2:$A$220,'26'!$B$2:$B$220)</f>
        <v>44</v>
      </c>
      <c r="I117" s="2">
        <f>LOOKUP($A117,'27'!$A$2:$A$220,'27'!$B$2:$B$220)</f>
        <v>58</v>
      </c>
      <c r="J117" s="2">
        <f>LOOKUP($A117,'28'!$A$2:$A$220,'28'!$B$2:$B$220)</f>
        <v>58</v>
      </c>
      <c r="K117" s="2">
        <f>LOOKUP($A117,'29'!$A$2:$A$220,'29'!$B$2:$B$220)</f>
        <v>84</v>
      </c>
      <c r="L117" s="2">
        <f>LOOKUP($A117,'30'!$A$2:$A$220,'30'!$B$2:$B$220)</f>
        <v>94</v>
      </c>
      <c r="M117" s="2">
        <f>LOOKUP($A117,'31'!$A$2:$A$220,'31'!$B$2:$B$220)</f>
        <v>107</v>
      </c>
      <c r="N117" s="2">
        <f>LOOKUP($A117,'1'!$A$2:$A$220,'1'!$B$2:$B$220)</f>
        <v>111</v>
      </c>
      <c r="O117" s="2">
        <f>LOOKUP($A117,'2'!$A$2:$A$220,'2'!$B$2:$B$220)</f>
        <v>116</v>
      </c>
      <c r="P117" s="2">
        <f>LOOKUP($A117,'3'!$A$2:$A$220,'3'!$B$2:$B$220)</f>
        <v>130</v>
      </c>
      <c r="Q117" s="2">
        <f>LOOKUP($A117,'4'!$A$2:$A$220,'4'!$B$2:$B$220)</f>
        <v>144</v>
      </c>
      <c r="R117" s="2">
        <f>LOOKUP($A117,'5'!$A$2:$A$216,'5'!$B$2:$B$216)</f>
        <v>147</v>
      </c>
      <c r="S117" s="2">
        <f>LOOKUP($A117,'6'!$A$2:$A$220,'6'!$B$2:$B$220)</f>
        <v>216</v>
      </c>
      <c r="T117" s="2">
        <f>LOOKUP($A117,'7'!$A$2:$A$220,'7'!$B$2:$B$220)</f>
        <v>228</v>
      </c>
      <c r="U117" s="2">
        <f>LOOKUP($A117,'8'!$A$2:$A$220,'8'!$B$2:$B$220)</f>
        <v>270</v>
      </c>
    </row>
    <row r="118" spans="1:21" ht="14.25" customHeight="1" x14ac:dyDescent="0.25">
      <c r="A118" s="1" t="s">
        <v>117</v>
      </c>
      <c r="B118" s="2">
        <f>LOOKUP($A118,'20'!$A$2:$A$220,'20'!$B$2:$B$220)</f>
        <v>16</v>
      </c>
      <c r="C118" s="2">
        <f>LOOKUP($A118,'21'!$A$2:$A$220,'21'!$B$2:$B$220)</f>
        <v>19</v>
      </c>
      <c r="D118" s="2">
        <f>LOOKUP($A118,'22'!$A$2:$A$220,'22'!$B$2:$B$220)</f>
        <v>24</v>
      </c>
      <c r="E118" s="2">
        <f>LOOKUP($A118,'23'!$A$2:$A$220,'23'!$B$2:$B$220)</f>
        <v>27</v>
      </c>
      <c r="F118" s="2">
        <f>LOOKUP($A118,'24'!$A$2:$A$220,'24'!$B$2:$B$220)</f>
        <v>29</v>
      </c>
      <c r="G118" s="2">
        <f>LOOKUP($A118,'25'!$A$2:$A$220,'25'!$B$2:$B$220)</f>
        <v>32</v>
      </c>
      <c r="H118" s="2">
        <f>LOOKUP($A118,'26'!$A$2:$A$220,'26'!$B$2:$B$220)</f>
        <v>61</v>
      </c>
      <c r="I118" s="2">
        <f>LOOKUP($A118,'27'!$A$2:$A$220,'27'!$B$2:$B$220)</f>
        <v>61</v>
      </c>
      <c r="J118" s="2">
        <f>LOOKUP($A118,'28'!$A$2:$A$220,'28'!$B$2:$B$220)</f>
        <v>74</v>
      </c>
      <c r="K118" s="2">
        <f>LOOKUP($A118,'29'!$A$2:$A$220,'29'!$B$2:$B$220)</f>
        <v>81</v>
      </c>
      <c r="L118" s="2">
        <f>LOOKUP($A118,'30'!$A$2:$A$220,'30'!$B$2:$B$220)</f>
        <v>97</v>
      </c>
      <c r="M118" s="2">
        <f>LOOKUP($A118,'31'!$A$2:$A$220,'31'!$B$2:$B$220)</f>
        <v>107</v>
      </c>
      <c r="N118" s="2">
        <f>LOOKUP($A118,'1'!$A$2:$A$220,'1'!$B$2:$B$220)</f>
        <v>115</v>
      </c>
      <c r="O118" s="2">
        <f>LOOKUP($A118,'2'!$A$2:$A$220,'2'!$B$2:$B$220)</f>
        <v>123</v>
      </c>
      <c r="P118" s="2">
        <f>LOOKUP($A118,'3'!$A$2:$A$220,'3'!$B$2:$B$220)</f>
        <v>132</v>
      </c>
      <c r="Q118" s="2">
        <f>LOOKUP($A118,'4'!$A$2:$A$220,'4'!$B$2:$B$220)</f>
        <v>139</v>
      </c>
      <c r="R118" s="2">
        <f>LOOKUP($A118,'5'!$A$2:$A$216,'5'!$B$2:$B$216)</f>
        <v>157</v>
      </c>
      <c r="S118" s="2">
        <f>LOOKUP($A118,'6'!$A$2:$A$220,'6'!$B$2:$B$220)</f>
        <v>183</v>
      </c>
      <c r="T118" s="2">
        <f>LOOKUP($A118,'7'!$A$2:$A$220,'7'!$B$2:$B$220)</f>
        <v>194</v>
      </c>
      <c r="U118" s="2">
        <f>LOOKUP($A118,'8'!$A$2:$A$220,'8'!$B$2:$B$220)</f>
        <v>210</v>
      </c>
    </row>
    <row r="119" spans="1:21" ht="14.25" customHeight="1" x14ac:dyDescent="0.25">
      <c r="A119" s="1" t="s">
        <v>118</v>
      </c>
      <c r="B119" s="2">
        <f>LOOKUP($A119,'20'!$A$2:$A$220,'20'!$B$2:$B$220)</f>
        <v>18</v>
      </c>
      <c r="C119" s="2">
        <f>LOOKUP($A119,'21'!$A$2:$A$220,'21'!$B$2:$B$220)</f>
        <v>23</v>
      </c>
      <c r="D119" s="2">
        <f>LOOKUP($A119,'22'!$A$2:$A$220,'22'!$B$2:$B$220)</f>
        <v>30</v>
      </c>
      <c r="E119" s="2">
        <f>LOOKUP($A119,'23'!$A$2:$A$220,'23'!$B$2:$B$220)</f>
        <v>36</v>
      </c>
      <c r="F119" s="2">
        <f>LOOKUP($A119,'24'!$A$2:$A$220,'24'!$B$2:$B$220)</f>
        <v>45</v>
      </c>
      <c r="G119" s="2">
        <f>LOOKUP($A119,'25'!$A$2:$A$220,'25'!$B$2:$B$220)</f>
        <v>48</v>
      </c>
      <c r="H119" s="2">
        <f>LOOKUP($A119,'26'!$A$2:$A$220,'26'!$B$2:$B$220)</f>
        <v>51</v>
      </c>
      <c r="I119" s="2">
        <f>LOOKUP($A119,'27'!$A$2:$A$220,'27'!$B$2:$B$220)</f>
        <v>51</v>
      </c>
      <c r="J119" s="2">
        <f>LOOKUP($A119,'28'!$A$2:$A$220,'28'!$B$2:$B$220)</f>
        <v>65</v>
      </c>
      <c r="K119" s="2">
        <f>LOOKUP($A119,'29'!$A$2:$A$220,'29'!$B$2:$B$220)</f>
        <v>81</v>
      </c>
      <c r="L119" s="2">
        <f>LOOKUP($A119,'30'!$A$2:$A$220,'30'!$B$2:$B$220)</f>
        <v>81</v>
      </c>
      <c r="M119" s="2">
        <f>LOOKUP($A119,'31'!$A$2:$A$220,'31'!$B$2:$B$220)</f>
        <v>98</v>
      </c>
      <c r="N119" s="2">
        <f>LOOKUP($A119,'1'!$A$2:$A$220,'1'!$B$2:$B$220)</f>
        <v>109</v>
      </c>
      <c r="O119" s="2">
        <f>LOOKUP($A119,'2'!$A$2:$A$220,'2'!$B$2:$B$220)</f>
        <v>134</v>
      </c>
      <c r="P119" s="2">
        <f>LOOKUP($A119,'3'!$A$2:$A$220,'3'!$B$2:$B$220)</f>
        <v>148</v>
      </c>
      <c r="Q119" s="2">
        <f>LOOKUP($A119,'4'!$A$2:$A$220,'4'!$B$2:$B$220)</f>
        <v>154</v>
      </c>
      <c r="R119" s="2">
        <f>LOOKUP($A119,'5'!$A$2:$A$216,'5'!$B$2:$B$216)</f>
        <v>154</v>
      </c>
      <c r="S119" s="2">
        <f>LOOKUP($A119,'6'!$A$2:$A$220,'6'!$B$2:$B$220)</f>
        <v>161</v>
      </c>
      <c r="T119" s="2">
        <f>LOOKUP($A119,'7'!$A$2:$A$220,'7'!$B$2:$B$220)</f>
        <v>180</v>
      </c>
      <c r="U119" s="2">
        <f>LOOKUP($A119,'8'!$A$2:$A$220,'8'!$B$2:$B$220)</f>
        <v>180</v>
      </c>
    </row>
    <row r="120" spans="1:21" ht="14.25" customHeight="1" x14ac:dyDescent="0.25">
      <c r="A120" s="1" t="s">
        <v>119</v>
      </c>
      <c r="B120" s="2">
        <f>LOOKUP($A120,'20'!$A$2:$A$220,'20'!$B$2:$B$220)</f>
        <v>9</v>
      </c>
      <c r="C120" s="2">
        <f>LOOKUP($A120,'21'!$A$2:$A$220,'21'!$B$2:$B$220)</f>
        <v>49</v>
      </c>
      <c r="D120" s="2">
        <f>LOOKUP($A120,'22'!$A$2:$A$220,'22'!$B$2:$B$220)</f>
        <v>50</v>
      </c>
      <c r="E120" s="2">
        <f>LOOKUP($A120,'23'!$A$2:$A$220,'23'!$B$2:$B$220)</f>
        <v>51</v>
      </c>
      <c r="F120" s="2">
        <f>LOOKUP($A120,'24'!$A$2:$A$220,'24'!$B$2:$B$220)</f>
        <v>57</v>
      </c>
      <c r="G120" s="2">
        <f>LOOKUP($A120,'25'!$A$2:$A$220,'25'!$B$2:$B$220)</f>
        <v>60</v>
      </c>
      <c r="H120" s="2">
        <f>LOOKUP($A120,'26'!$A$2:$A$220,'26'!$B$2:$B$220)</f>
        <v>65</v>
      </c>
      <c r="I120" s="2">
        <f>LOOKUP($A120,'27'!$A$2:$A$220,'27'!$B$2:$B$220)</f>
        <v>66</v>
      </c>
      <c r="J120" s="2">
        <f>LOOKUP($A120,'28'!$A$2:$A$220,'28'!$B$2:$B$220)</f>
        <v>76</v>
      </c>
      <c r="K120" s="2">
        <f>LOOKUP($A120,'29'!$A$2:$A$220,'29'!$B$2:$B$220)</f>
        <v>78</v>
      </c>
      <c r="L120" s="2">
        <f>LOOKUP($A120,'30'!$A$2:$A$220,'30'!$B$2:$B$220)</f>
        <v>83</v>
      </c>
      <c r="M120" s="2">
        <f>LOOKUP($A120,'31'!$A$2:$A$220,'31'!$B$2:$B$220)</f>
        <v>87</v>
      </c>
      <c r="N120" s="2">
        <f>LOOKUP($A120,'1'!$A$2:$A$220,'1'!$B$2:$B$220)</f>
        <v>89</v>
      </c>
      <c r="O120" s="2">
        <f>LOOKUP($A120,'2'!$A$2:$A$220,'2'!$B$2:$B$220)</f>
        <v>94</v>
      </c>
      <c r="P120" s="2">
        <f>LOOKUP($A120,'3'!$A$2:$A$220,'3'!$B$2:$B$220)</f>
        <v>98</v>
      </c>
      <c r="Q120" s="2">
        <f>LOOKUP($A120,'4'!$A$2:$A$220,'4'!$B$2:$B$220)</f>
        <v>103</v>
      </c>
      <c r="R120" s="2">
        <f>LOOKUP($A120,'5'!$A$2:$A$216,'5'!$B$2:$B$216)</f>
        <v>104</v>
      </c>
      <c r="S120" s="2">
        <f>LOOKUP($A120,'6'!$A$2:$A$220,'6'!$B$2:$B$220)</f>
        <v>105</v>
      </c>
      <c r="T120" s="2">
        <f>LOOKUP($A120,'7'!$A$2:$A$220,'7'!$B$2:$B$220)</f>
        <v>107</v>
      </c>
      <c r="U120" s="2">
        <f>LOOKUP($A120,'8'!$A$2:$A$220,'8'!$B$2:$B$220)</f>
        <v>107</v>
      </c>
    </row>
    <row r="121" spans="1:21" ht="14.25" customHeight="1" x14ac:dyDescent="0.25">
      <c r="A121" s="1" t="s">
        <v>120</v>
      </c>
      <c r="B121" s="2">
        <f>LOOKUP($A121,'20'!$A$2:$A$220,'20'!$B$2:$B$220)</f>
        <v>17</v>
      </c>
      <c r="C121" s="2">
        <f>LOOKUP($A121,'21'!$A$2:$A$220,'21'!$B$2:$B$220)</f>
        <v>17</v>
      </c>
      <c r="D121" s="2">
        <f>LOOKUP($A121,'22'!$A$2:$A$220,'22'!$B$2:$B$220)</f>
        <v>19</v>
      </c>
      <c r="E121" s="2">
        <f>LOOKUP($A121,'23'!$A$2:$A$220,'23'!$B$2:$B$220)</f>
        <v>36</v>
      </c>
      <c r="F121" s="2">
        <f>LOOKUP($A121,'24'!$A$2:$A$220,'24'!$B$2:$B$220)</f>
        <v>40</v>
      </c>
      <c r="G121" s="2">
        <f>LOOKUP($A121,'25'!$A$2:$A$220,'25'!$B$2:$B$220)</f>
        <v>40</v>
      </c>
      <c r="H121" s="2">
        <f>LOOKUP($A121,'26'!$A$2:$A$220,'26'!$B$2:$B$220)</f>
        <v>50</v>
      </c>
      <c r="I121" s="2">
        <f>LOOKUP($A121,'27'!$A$2:$A$220,'27'!$B$2:$B$220)</f>
        <v>54</v>
      </c>
      <c r="J121" s="2">
        <f>LOOKUP($A121,'28'!$A$2:$A$220,'28'!$B$2:$B$220)</f>
        <v>60</v>
      </c>
      <c r="K121" s="2">
        <f>LOOKUP($A121,'29'!$A$2:$A$220,'29'!$B$2:$B$220)</f>
        <v>70</v>
      </c>
      <c r="L121" s="2">
        <f>LOOKUP($A121,'30'!$A$2:$A$220,'30'!$B$2:$B$220)</f>
        <v>70</v>
      </c>
      <c r="M121" s="2">
        <f>LOOKUP($A121,'31'!$A$2:$A$220,'31'!$B$2:$B$220)</f>
        <v>75</v>
      </c>
      <c r="N121" s="2">
        <f>LOOKUP($A121,'1'!$A$2:$A$220,'1'!$B$2:$B$220)</f>
        <v>82</v>
      </c>
      <c r="O121" s="2">
        <f>LOOKUP($A121,'2'!$A$2:$A$220,'2'!$B$2:$B$220)</f>
        <v>84</v>
      </c>
      <c r="P121" s="2">
        <f>LOOKUP($A121,'3'!$A$2:$A$220,'3'!$B$2:$B$220)</f>
        <v>89</v>
      </c>
      <c r="Q121" s="2">
        <f>LOOKUP($A121,'4'!$A$2:$A$220,'4'!$B$2:$B$220)</f>
        <v>102</v>
      </c>
      <c r="R121" s="2">
        <f>LOOKUP($A121,'5'!$A$2:$A$216,'5'!$B$2:$B$216)</f>
        <v>104</v>
      </c>
      <c r="S121" s="2">
        <f>LOOKUP($A121,'6'!$A$2:$A$220,'6'!$B$2:$B$220)</f>
        <v>105</v>
      </c>
      <c r="T121" s="2">
        <f>LOOKUP($A121,'7'!$A$2:$A$220,'7'!$B$2:$B$220)</f>
        <v>105</v>
      </c>
      <c r="U121" s="2">
        <f>LOOKUP($A121,'8'!$A$2:$A$220,'8'!$B$2:$B$220)</f>
        <v>110</v>
      </c>
    </row>
    <row r="122" spans="1:21" ht="14.25" customHeight="1" x14ac:dyDescent="0.25">
      <c r="A122" s="1" t="s">
        <v>121</v>
      </c>
      <c r="B122" s="2">
        <f>LOOKUP($A122,'20'!$A$2:$A$220,'20'!$B$2:$B$220)</f>
        <v>10</v>
      </c>
      <c r="C122" s="2">
        <f>LOOKUP($A122,'21'!$A$2:$A$220,'21'!$B$2:$B$220)</f>
        <v>10</v>
      </c>
      <c r="D122" s="2">
        <f>LOOKUP($A122,'22'!$A$2:$A$220,'22'!$B$2:$B$220)</f>
        <v>15</v>
      </c>
      <c r="E122" s="2">
        <f>LOOKUP($A122,'23'!$A$2:$A$220,'23'!$B$2:$B$220)</f>
        <v>15</v>
      </c>
      <c r="F122" s="2">
        <f>LOOKUP($A122,'24'!$A$2:$A$220,'24'!$B$2:$B$220)</f>
        <v>15</v>
      </c>
      <c r="G122" s="2">
        <f>LOOKUP($A122,'25'!$A$2:$A$220,'25'!$B$2:$B$220)</f>
        <v>26</v>
      </c>
      <c r="H122" s="2">
        <f>LOOKUP($A122,'26'!$A$2:$A$220,'26'!$B$2:$B$220)</f>
        <v>35</v>
      </c>
      <c r="I122" s="2">
        <f>LOOKUP($A122,'27'!$A$2:$A$220,'27'!$B$2:$B$220)</f>
        <v>55</v>
      </c>
      <c r="J122" s="2">
        <f>LOOKUP($A122,'28'!$A$2:$A$220,'28'!$B$2:$B$220)</f>
        <v>56</v>
      </c>
      <c r="K122" s="2">
        <f>LOOKUP($A122,'29'!$A$2:$A$220,'29'!$B$2:$B$220)</f>
        <v>65</v>
      </c>
      <c r="L122" s="2">
        <f>LOOKUP($A122,'30'!$A$2:$A$220,'30'!$B$2:$B$220)</f>
        <v>69</v>
      </c>
      <c r="M122" s="2">
        <f>LOOKUP($A122,'31'!$A$2:$A$220,'31'!$B$2:$B$220)</f>
        <v>69</v>
      </c>
      <c r="N122" s="2">
        <f>LOOKUP($A122,'1'!$A$2:$A$220,'1'!$B$2:$B$220)</f>
        <v>81</v>
      </c>
      <c r="O122" s="2">
        <f>LOOKUP($A122,'2'!$A$2:$A$220,'2'!$B$2:$B$220)</f>
        <v>88</v>
      </c>
      <c r="P122" s="2">
        <f>LOOKUP($A122,'3'!$A$2:$A$220,'3'!$B$2:$B$220)</f>
        <v>95</v>
      </c>
      <c r="Q122" s="2">
        <f>LOOKUP($A122,'4'!$A$2:$A$220,'4'!$B$2:$B$220)</f>
        <v>98</v>
      </c>
      <c r="R122" s="2">
        <f>LOOKUP($A122,'5'!$A$2:$A$216,'5'!$B$2:$B$216)</f>
        <v>103</v>
      </c>
      <c r="S122" s="2">
        <f>LOOKUP($A122,'6'!$A$2:$A$220,'6'!$B$2:$B$220)</f>
        <v>109</v>
      </c>
      <c r="T122" s="2">
        <f>LOOKUP($A122,'7'!$A$2:$A$220,'7'!$B$2:$B$220)</f>
        <v>113</v>
      </c>
      <c r="U122" s="2">
        <f>LOOKUP($A122,'8'!$A$2:$A$220,'8'!$B$2:$B$220)</f>
        <v>120</v>
      </c>
    </row>
    <row r="123" spans="1:21" ht="14.25" customHeight="1" x14ac:dyDescent="0.25">
      <c r="A123" s="1" t="s">
        <v>122</v>
      </c>
      <c r="B123" s="2">
        <f>LOOKUP($A123,'20'!$A$2:$A$220,'20'!$B$2:$B$220)</f>
        <v>7</v>
      </c>
      <c r="C123" s="2">
        <f>LOOKUP($A123,'21'!$A$2:$A$220,'21'!$B$2:$B$220)</f>
        <v>11</v>
      </c>
      <c r="D123" s="2">
        <f>LOOKUP($A123,'22'!$A$2:$A$220,'22'!$B$2:$B$220)</f>
        <v>11</v>
      </c>
      <c r="E123" s="2">
        <f>LOOKUP($A123,'23'!$A$2:$A$220,'23'!$B$2:$B$220)</f>
        <v>24</v>
      </c>
      <c r="F123" s="2">
        <f>LOOKUP($A123,'24'!$A$2:$A$220,'24'!$B$2:$B$220)</f>
        <v>36</v>
      </c>
      <c r="G123" s="2">
        <f>LOOKUP($A123,'25'!$A$2:$A$220,'25'!$B$2:$B$220)</f>
        <v>36</v>
      </c>
      <c r="H123" s="2">
        <f>LOOKUP($A123,'26'!$A$2:$A$220,'26'!$B$2:$B$220)</f>
        <v>36</v>
      </c>
      <c r="I123" s="2">
        <f>LOOKUP($A123,'27'!$A$2:$A$220,'27'!$B$2:$B$220)</f>
        <v>50</v>
      </c>
      <c r="J123" s="2">
        <f>LOOKUP($A123,'28'!$A$2:$A$220,'28'!$B$2:$B$220)</f>
        <v>63</v>
      </c>
      <c r="K123" s="2">
        <f>LOOKUP($A123,'29'!$A$2:$A$220,'29'!$B$2:$B$220)</f>
        <v>63</v>
      </c>
      <c r="L123" s="2">
        <f>LOOKUP($A123,'30'!$A$2:$A$220,'30'!$B$2:$B$220)</f>
        <v>82</v>
      </c>
      <c r="M123" s="2">
        <f>LOOKUP($A123,'31'!$A$2:$A$220,'31'!$B$2:$B$220)</f>
        <v>94</v>
      </c>
      <c r="N123" s="2">
        <f>LOOKUP($A123,'1'!$A$2:$A$220,'1'!$B$2:$B$220)</f>
        <v>94</v>
      </c>
      <c r="O123" s="2">
        <f>LOOKUP($A123,'2'!$A$2:$A$220,'2'!$B$2:$B$220)</f>
        <v>116</v>
      </c>
      <c r="P123" s="2">
        <f>LOOKUP($A123,'3'!$A$2:$A$220,'3'!$B$2:$B$220)</f>
        <v>128</v>
      </c>
      <c r="Q123" s="2">
        <f>LOOKUP($A123,'4'!$A$2:$A$220,'4'!$B$2:$B$220)</f>
        <v>134</v>
      </c>
      <c r="R123" s="2">
        <f>LOOKUP($A123,'5'!$A$2:$A$216,'5'!$B$2:$B$216)</f>
        <v>147</v>
      </c>
      <c r="S123" s="2">
        <f>LOOKUP($A123,'6'!$A$2:$A$220,'6'!$B$2:$B$220)</f>
        <v>164</v>
      </c>
      <c r="T123" s="2">
        <f>LOOKUP($A123,'7'!$A$2:$A$220,'7'!$B$2:$B$220)</f>
        <v>171</v>
      </c>
      <c r="U123" s="2">
        <f>LOOKUP($A123,'8'!$A$2:$A$220,'8'!$B$2:$B$220)</f>
        <v>184</v>
      </c>
    </row>
    <row r="124" spans="1:21" ht="14.25" customHeight="1" x14ac:dyDescent="0.25">
      <c r="A124" s="1" t="s">
        <v>123</v>
      </c>
      <c r="B124" s="2">
        <f>LOOKUP($A124,'20'!$A$2:$A$220,'20'!$B$2:$B$220)</f>
        <v>18</v>
      </c>
      <c r="C124" s="2">
        <f>LOOKUP($A124,'21'!$A$2:$A$220,'21'!$B$2:$B$220)</f>
        <v>22</v>
      </c>
      <c r="D124" s="2">
        <f>LOOKUP($A124,'22'!$A$2:$A$220,'22'!$B$2:$B$220)</f>
        <v>22</v>
      </c>
      <c r="E124" s="2">
        <f>LOOKUP($A124,'23'!$A$2:$A$220,'23'!$B$2:$B$220)</f>
        <v>22</v>
      </c>
      <c r="F124" s="2">
        <f>LOOKUP($A124,'24'!$A$2:$A$220,'24'!$B$2:$B$220)</f>
        <v>27</v>
      </c>
      <c r="G124" s="2">
        <f>LOOKUP($A124,'25'!$A$2:$A$220,'25'!$B$2:$B$220)</f>
        <v>37</v>
      </c>
      <c r="H124" s="2">
        <f>LOOKUP($A124,'26'!$A$2:$A$220,'26'!$B$2:$B$220)</f>
        <v>41</v>
      </c>
      <c r="I124" s="2">
        <f>LOOKUP($A124,'27'!$A$2:$A$220,'27'!$B$2:$B$220)</f>
        <v>52</v>
      </c>
      <c r="J124" s="2">
        <f>LOOKUP($A124,'28'!$A$2:$A$220,'28'!$B$2:$B$220)</f>
        <v>56</v>
      </c>
      <c r="K124" s="2">
        <f>LOOKUP($A124,'29'!$A$2:$A$220,'29'!$B$2:$B$220)</f>
        <v>59</v>
      </c>
      <c r="L124" s="2">
        <f>LOOKUP($A124,'30'!$A$2:$A$220,'30'!$B$2:$B$220)</f>
        <v>64</v>
      </c>
      <c r="M124" s="2">
        <f>LOOKUP($A124,'31'!$A$2:$A$220,'31'!$B$2:$B$220)</f>
        <v>65</v>
      </c>
      <c r="N124" s="2">
        <f>LOOKUP($A124,'1'!$A$2:$A$220,'1'!$B$2:$B$220)</f>
        <v>69</v>
      </c>
      <c r="O124" s="2">
        <f>LOOKUP($A124,'2'!$A$2:$A$220,'2'!$B$2:$B$220)</f>
        <v>77</v>
      </c>
      <c r="P124" s="2">
        <f>LOOKUP($A124,'3'!$A$2:$A$220,'3'!$B$2:$B$220)</f>
        <v>92</v>
      </c>
      <c r="Q124" s="2">
        <f>LOOKUP($A124,'4'!$A$2:$A$220,'4'!$B$2:$B$220)</f>
        <v>96</v>
      </c>
      <c r="R124" s="2">
        <f>LOOKUP($A124,'5'!$A$2:$A$216,'5'!$B$2:$B$216)</f>
        <v>104</v>
      </c>
      <c r="S124" s="2">
        <f>LOOKUP($A124,'6'!$A$2:$A$220,'6'!$B$2:$B$220)</f>
        <v>113</v>
      </c>
      <c r="T124" s="2">
        <f>LOOKUP($A124,'7'!$A$2:$A$220,'7'!$B$2:$B$220)</f>
        <v>115</v>
      </c>
      <c r="U124" s="2">
        <f>LOOKUP($A124,'8'!$A$2:$A$220,'8'!$B$2:$B$220)</f>
        <v>119</v>
      </c>
    </row>
    <row r="125" spans="1:21" ht="14.25" customHeight="1" x14ac:dyDescent="0.25">
      <c r="A125" s="1" t="s">
        <v>124</v>
      </c>
      <c r="B125" s="2">
        <f>LOOKUP($A125,'20'!$A$2:$A$220,'20'!$B$2:$B$220)</f>
        <v>28</v>
      </c>
      <c r="C125" s="2">
        <f>LOOKUP($A125,'21'!$A$2:$A$220,'21'!$B$2:$B$220)</f>
        <v>37</v>
      </c>
      <c r="D125" s="2">
        <f>LOOKUP($A125,'22'!$A$2:$A$220,'22'!$B$2:$B$220)</f>
        <v>37</v>
      </c>
      <c r="E125" s="2">
        <f>LOOKUP($A125,'23'!$A$2:$A$220,'23'!$B$2:$B$220)</f>
        <v>51</v>
      </c>
      <c r="F125" s="2">
        <f>LOOKUP($A125,'24'!$A$2:$A$220,'24'!$B$2:$B$220)</f>
        <v>51</v>
      </c>
      <c r="G125" s="2">
        <f>LOOKUP($A125,'25'!$A$2:$A$220,'25'!$B$2:$B$220)</f>
        <v>51</v>
      </c>
      <c r="H125" s="2">
        <f>LOOKUP($A125,'26'!$A$2:$A$220,'26'!$B$2:$B$220)</f>
        <v>56</v>
      </c>
      <c r="I125" s="2">
        <f>LOOKUP($A125,'27'!$A$2:$A$220,'27'!$B$2:$B$220)</f>
        <v>56</v>
      </c>
      <c r="J125" s="2">
        <f>LOOKUP($A125,'28'!$A$2:$A$220,'28'!$B$2:$B$220)</f>
        <v>56</v>
      </c>
      <c r="K125" s="2">
        <f>LOOKUP($A125,'29'!$A$2:$A$220,'29'!$B$2:$B$220)</f>
        <v>56</v>
      </c>
      <c r="L125" s="2">
        <f>LOOKUP($A125,'30'!$A$2:$A$220,'30'!$B$2:$B$220)</f>
        <v>62</v>
      </c>
      <c r="M125" s="2">
        <f>LOOKUP($A125,'31'!$A$2:$A$220,'31'!$B$2:$B$220)</f>
        <v>68</v>
      </c>
      <c r="N125" s="2">
        <f>LOOKUP($A125,'1'!$A$2:$A$220,'1'!$B$2:$B$220)</f>
        <v>68</v>
      </c>
      <c r="O125" s="2">
        <f>LOOKUP($A125,'2'!$A$2:$A$220,'2'!$B$2:$B$220)</f>
        <v>75</v>
      </c>
      <c r="P125" s="2">
        <f>LOOKUP($A125,'3'!$A$2:$A$220,'3'!$B$2:$B$220)</f>
        <v>75</v>
      </c>
      <c r="Q125" s="2">
        <f>LOOKUP($A125,'4'!$A$2:$A$220,'4'!$B$2:$B$220)</f>
        <v>77</v>
      </c>
      <c r="R125" s="2">
        <f>LOOKUP($A125,'5'!$A$2:$A$216,'5'!$B$2:$B$216)</f>
        <v>77</v>
      </c>
      <c r="S125" s="2">
        <f>LOOKUP($A125,'6'!$A$2:$A$220,'6'!$B$2:$B$220)</f>
        <v>77</v>
      </c>
      <c r="T125" s="2">
        <f>LOOKUP($A125,'7'!$A$2:$A$220,'7'!$B$2:$B$220)</f>
        <v>78</v>
      </c>
      <c r="U125" s="2">
        <f>LOOKUP($A125,'8'!$A$2:$A$220,'8'!$B$2:$B$220)</f>
        <v>78</v>
      </c>
    </row>
    <row r="126" spans="1:21" ht="14.25" customHeight="1" x14ac:dyDescent="0.25">
      <c r="A126" s="1" t="s">
        <v>125</v>
      </c>
      <c r="B126" s="2">
        <f>LOOKUP($A126,'20'!$A$2:$A$220,'20'!$B$2:$B$220)</f>
        <v>5</v>
      </c>
      <c r="C126" s="2">
        <f>LOOKUP($A126,'21'!$A$2:$A$220,'21'!$B$2:$B$220)</f>
        <v>5</v>
      </c>
      <c r="D126" s="2">
        <f>LOOKUP($A126,'22'!$A$2:$A$220,'22'!$B$2:$B$220)</f>
        <v>9</v>
      </c>
      <c r="E126" s="2">
        <f>LOOKUP($A126,'23'!$A$2:$A$220,'23'!$B$2:$B$220)</f>
        <v>9</v>
      </c>
      <c r="F126" s="2">
        <f>LOOKUP($A126,'24'!$A$2:$A$220,'24'!$B$2:$B$220)</f>
        <v>17</v>
      </c>
      <c r="G126" s="2">
        <f>LOOKUP($A126,'25'!$A$2:$A$220,'25'!$B$2:$B$220)</f>
        <v>17</v>
      </c>
      <c r="H126" s="2">
        <f>LOOKUP($A126,'26'!$A$2:$A$220,'26'!$B$2:$B$220)</f>
        <v>28</v>
      </c>
      <c r="I126" s="2">
        <f>LOOKUP($A126,'27'!$A$2:$A$220,'27'!$B$2:$B$220)</f>
        <v>33</v>
      </c>
      <c r="J126" s="2">
        <f>LOOKUP($A126,'28'!$A$2:$A$220,'28'!$B$2:$B$220)</f>
        <v>46</v>
      </c>
      <c r="K126" s="2">
        <f>LOOKUP($A126,'29'!$A$2:$A$220,'29'!$B$2:$B$220)</f>
        <v>50</v>
      </c>
      <c r="L126" s="2">
        <f>LOOKUP($A126,'30'!$A$2:$A$220,'30'!$B$2:$B$220)</f>
        <v>50</v>
      </c>
      <c r="M126" s="2">
        <f>LOOKUP($A126,'31'!$A$2:$A$220,'31'!$B$2:$B$220)</f>
        <v>55</v>
      </c>
      <c r="N126" s="2">
        <f>LOOKUP($A126,'1'!$A$2:$A$220,'1'!$B$2:$B$220)</f>
        <v>55</v>
      </c>
      <c r="O126" s="2">
        <f>LOOKUP($A126,'2'!$A$2:$A$220,'2'!$B$2:$B$220)</f>
        <v>60</v>
      </c>
      <c r="P126" s="2">
        <f>LOOKUP($A126,'3'!$A$2:$A$220,'3'!$B$2:$B$220)</f>
        <v>62</v>
      </c>
      <c r="Q126" s="2">
        <f>LOOKUP($A126,'4'!$A$2:$A$220,'4'!$B$2:$B$220)</f>
        <v>64</v>
      </c>
      <c r="R126" s="2">
        <f>LOOKUP($A126,'5'!$A$2:$A$216,'5'!$B$2:$B$216)</f>
        <v>64</v>
      </c>
      <c r="S126" s="2">
        <f>LOOKUP($A126,'6'!$A$2:$A$220,'6'!$B$2:$B$220)</f>
        <v>71</v>
      </c>
      <c r="T126" s="2">
        <f>LOOKUP($A126,'7'!$A$2:$A$220,'7'!$B$2:$B$220)</f>
        <v>74</v>
      </c>
      <c r="U126" s="2">
        <f>LOOKUP($A126,'8'!$A$2:$A$220,'8'!$B$2:$B$220)</f>
        <v>77</v>
      </c>
    </row>
    <row r="127" spans="1:21" ht="14.25" customHeight="1" x14ac:dyDescent="0.25">
      <c r="A127" s="1" t="s">
        <v>126</v>
      </c>
      <c r="B127" s="2">
        <f>LOOKUP($A127,'20'!$A$2:$A$220,'20'!$B$2:$B$220)</f>
        <v>20</v>
      </c>
      <c r="C127" s="2">
        <f>LOOKUP($A127,'21'!$A$2:$A$220,'21'!$B$2:$B$220)</f>
        <v>24</v>
      </c>
      <c r="D127" s="2">
        <f>LOOKUP($A127,'22'!$A$2:$A$220,'22'!$B$2:$B$220)</f>
        <v>27</v>
      </c>
      <c r="E127" s="2">
        <f>LOOKUP($A127,'23'!$A$2:$A$220,'23'!$B$2:$B$220)</f>
        <v>33</v>
      </c>
      <c r="F127" s="2">
        <f>LOOKUP($A127,'24'!$A$2:$A$220,'24'!$B$2:$B$220)</f>
        <v>39</v>
      </c>
      <c r="G127" s="2">
        <f>LOOKUP($A127,'25'!$A$2:$A$220,'25'!$B$2:$B$220)</f>
        <v>39</v>
      </c>
      <c r="H127" s="2">
        <f>LOOKUP($A127,'26'!$A$2:$A$220,'26'!$B$2:$B$220)</f>
        <v>44</v>
      </c>
      <c r="I127" s="2">
        <f>LOOKUP($A127,'27'!$A$2:$A$220,'27'!$B$2:$B$220)</f>
        <v>48</v>
      </c>
      <c r="J127" s="2">
        <f>LOOKUP($A127,'28'!$A$2:$A$220,'28'!$B$2:$B$220)</f>
        <v>48</v>
      </c>
      <c r="K127" s="2">
        <f>LOOKUP($A127,'29'!$A$2:$A$220,'29'!$B$2:$B$220)</f>
        <v>48</v>
      </c>
      <c r="L127" s="2">
        <f>LOOKUP($A127,'30'!$A$2:$A$220,'30'!$B$2:$B$220)</f>
        <v>49</v>
      </c>
      <c r="M127" s="2">
        <f>LOOKUP($A127,'31'!$A$2:$A$220,'31'!$B$2:$B$220)</f>
        <v>51</v>
      </c>
      <c r="N127" s="2">
        <f>LOOKUP($A127,'1'!$A$2:$A$220,'1'!$B$2:$B$220)</f>
        <v>54</v>
      </c>
      <c r="O127" s="2">
        <f>LOOKUP($A127,'2'!$A$2:$A$220,'2'!$B$2:$B$220)</f>
        <v>56</v>
      </c>
      <c r="P127" s="2">
        <f>LOOKUP($A127,'3'!$A$2:$A$220,'3'!$B$2:$B$220)</f>
        <v>61</v>
      </c>
      <c r="Q127" s="2">
        <f>LOOKUP($A127,'4'!$A$2:$A$220,'4'!$B$2:$B$220)</f>
        <v>70</v>
      </c>
      <c r="R127" s="2">
        <f>LOOKUP($A127,'5'!$A$2:$A$216,'5'!$B$2:$B$216)</f>
        <v>88</v>
      </c>
      <c r="S127" s="2">
        <f>LOOKUP($A127,'6'!$A$2:$A$220,'6'!$B$2:$B$220)</f>
        <v>123</v>
      </c>
      <c r="T127" s="2">
        <f>LOOKUP($A127,'7'!$A$2:$A$220,'7'!$B$2:$B$220)</f>
        <v>164</v>
      </c>
      <c r="U127" s="2">
        <f>LOOKUP($A127,'8'!$A$2:$A$220,'8'!$B$2:$B$220)</f>
        <v>218</v>
      </c>
    </row>
    <row r="128" spans="1:21" ht="14.25" customHeight="1" x14ac:dyDescent="0.25">
      <c r="A128" s="1" t="s">
        <v>127</v>
      </c>
      <c r="B128" s="2">
        <f>LOOKUP($A128,'20'!$A$2:$A$220,'20'!$B$2:$B$220)</f>
        <v>11</v>
      </c>
      <c r="C128" s="2">
        <f>LOOKUP($A128,'21'!$A$2:$A$220,'21'!$B$2:$B$220)</f>
        <v>18</v>
      </c>
      <c r="D128" s="2">
        <f>LOOKUP($A128,'22'!$A$2:$A$220,'22'!$B$2:$B$220)</f>
        <v>23</v>
      </c>
      <c r="E128" s="2">
        <f>LOOKUP($A128,'23'!$A$2:$A$220,'23'!$B$2:$B$220)</f>
        <v>23</v>
      </c>
      <c r="F128" s="2">
        <f>LOOKUP($A128,'24'!$A$2:$A$220,'24'!$B$2:$B$220)</f>
        <v>23</v>
      </c>
      <c r="G128" s="2">
        <f>LOOKUP($A128,'25'!$A$2:$A$220,'25'!$B$2:$B$220)</f>
        <v>27</v>
      </c>
      <c r="H128" s="2">
        <f>LOOKUP($A128,'26'!$A$2:$A$220,'26'!$B$2:$B$220)</f>
        <v>33</v>
      </c>
      <c r="I128" s="2">
        <f>LOOKUP($A128,'27'!$A$2:$A$220,'27'!$B$2:$B$220)</f>
        <v>42</v>
      </c>
      <c r="J128" s="2">
        <f>LOOKUP($A128,'28'!$A$2:$A$220,'28'!$B$2:$B$220)</f>
        <v>43</v>
      </c>
      <c r="K128" s="2">
        <f>LOOKUP($A128,'29'!$A$2:$A$220,'29'!$B$2:$B$220)</f>
        <v>46</v>
      </c>
      <c r="L128" s="2">
        <f>LOOKUP($A128,'30'!$A$2:$A$220,'30'!$B$2:$B$220)</f>
        <v>49</v>
      </c>
      <c r="M128" s="2">
        <f>LOOKUP($A128,'31'!$A$2:$A$220,'31'!$B$2:$B$220)</f>
        <v>52</v>
      </c>
      <c r="N128" s="2">
        <f>LOOKUP($A128,'1'!$A$2:$A$220,'1'!$B$2:$B$220)</f>
        <v>55</v>
      </c>
      <c r="O128" s="2">
        <f>LOOKUP($A128,'2'!$A$2:$A$220,'2'!$B$2:$B$220)</f>
        <v>60</v>
      </c>
      <c r="P128" s="2">
        <f>LOOKUP($A128,'3'!$A$2:$A$220,'3'!$B$2:$B$220)</f>
        <v>64</v>
      </c>
      <c r="Q128" s="2">
        <f>LOOKUP($A128,'4'!$A$2:$A$220,'4'!$B$2:$B$220)</f>
        <v>66</v>
      </c>
      <c r="R128" s="2">
        <f>LOOKUP($A128,'5'!$A$2:$A$216,'5'!$B$2:$B$216)</f>
        <v>73</v>
      </c>
      <c r="S128" s="2">
        <f>LOOKUP($A128,'6'!$A$2:$A$220,'6'!$B$2:$B$220)</f>
        <v>77</v>
      </c>
      <c r="T128" s="2">
        <f>LOOKUP($A128,'7'!$A$2:$A$220,'7'!$B$2:$B$220)</f>
        <v>79</v>
      </c>
      <c r="U128" s="2">
        <f>LOOKUP($A128,'8'!$A$2:$A$220,'8'!$B$2:$B$220)</f>
        <v>81</v>
      </c>
    </row>
    <row r="129" spans="1:21" ht="14.25" customHeight="1" x14ac:dyDescent="0.25">
      <c r="A129" s="1" t="s">
        <v>128</v>
      </c>
      <c r="B129" s="2">
        <f>LOOKUP($A129,'20'!$A$2:$A$220,'20'!$B$2:$B$220)</f>
        <v>15</v>
      </c>
      <c r="C129" s="2">
        <f>LOOKUP($A129,'21'!$A$2:$A$220,'21'!$B$2:$B$220)</f>
        <v>18</v>
      </c>
      <c r="D129" s="2">
        <f>LOOKUP($A129,'22'!$A$2:$A$220,'22'!$B$2:$B$220)</f>
        <v>18</v>
      </c>
      <c r="E129" s="2">
        <f>LOOKUP($A129,'23'!$A$2:$A$220,'23'!$B$2:$B$220)</f>
        <v>20</v>
      </c>
      <c r="F129" s="2">
        <f>LOOKUP($A129,'24'!$A$2:$A$220,'24'!$B$2:$B$220)</f>
        <v>23</v>
      </c>
      <c r="G129" s="2">
        <f>LOOKUP($A129,'25'!$A$2:$A$220,'25'!$B$2:$B$220)</f>
        <v>23</v>
      </c>
      <c r="H129" s="2">
        <f>LOOKUP($A129,'26'!$A$2:$A$220,'26'!$B$2:$B$220)</f>
        <v>28</v>
      </c>
      <c r="I129" s="2">
        <f>LOOKUP($A129,'27'!$A$2:$A$220,'27'!$B$2:$B$220)</f>
        <v>28</v>
      </c>
      <c r="J129" s="2">
        <f>LOOKUP($A129,'28'!$A$2:$A$220,'28'!$B$2:$B$220)</f>
        <v>28</v>
      </c>
      <c r="K129" s="2">
        <f>LOOKUP($A129,'29'!$A$2:$A$220,'29'!$B$2:$B$220)</f>
        <v>43</v>
      </c>
      <c r="L129" s="2">
        <f>LOOKUP($A129,'30'!$A$2:$A$220,'30'!$B$2:$B$220)</f>
        <v>43</v>
      </c>
      <c r="M129" s="2">
        <f>LOOKUP($A129,'31'!$A$2:$A$220,'31'!$B$2:$B$220)</f>
        <v>51</v>
      </c>
      <c r="N129" s="2">
        <f>LOOKUP($A129,'1'!$A$2:$A$220,'1'!$B$2:$B$220)</f>
        <v>51</v>
      </c>
      <c r="O129" s="2">
        <f>LOOKUP($A129,'2'!$A$2:$A$220,'2'!$B$2:$B$220)</f>
        <v>51</v>
      </c>
      <c r="P129" s="2">
        <f>LOOKUP($A129,'3'!$A$2:$A$220,'3'!$B$2:$B$220)</f>
        <v>57</v>
      </c>
      <c r="Q129" s="2">
        <f>LOOKUP($A129,'4'!$A$2:$A$220,'4'!$B$2:$B$220)</f>
        <v>61</v>
      </c>
      <c r="R129" s="2">
        <f>LOOKUP($A129,'5'!$A$2:$A$216,'5'!$B$2:$B$216)</f>
        <v>68</v>
      </c>
      <c r="S129" s="2">
        <f>LOOKUP($A129,'6'!$A$2:$A$220,'6'!$B$2:$B$220)</f>
        <v>72</v>
      </c>
      <c r="T129" s="2">
        <f>LOOKUP($A129,'7'!$A$2:$A$220,'7'!$B$2:$B$220)</f>
        <v>77</v>
      </c>
      <c r="U129" s="2">
        <f>LOOKUP($A129,'8'!$A$2:$A$220,'8'!$B$2:$B$220)</f>
        <v>83</v>
      </c>
    </row>
    <row r="130" spans="1:21" ht="14.25" customHeight="1" x14ac:dyDescent="0.25">
      <c r="A130" s="1" t="s">
        <v>129</v>
      </c>
      <c r="B130" s="2">
        <f>LOOKUP($A130,'20'!$A$2:$A$220,'20'!$B$2:$B$220)</f>
        <v>7</v>
      </c>
      <c r="C130" s="2">
        <f>LOOKUP($A130,'21'!$A$2:$A$220,'21'!$B$2:$B$220)</f>
        <v>7</v>
      </c>
      <c r="D130" s="2">
        <f>LOOKUP($A130,'22'!$A$2:$A$220,'22'!$B$2:$B$220)</f>
        <v>15</v>
      </c>
      <c r="E130" s="2">
        <f>LOOKUP($A130,'23'!$A$2:$A$220,'23'!$B$2:$B$220)</f>
        <v>16</v>
      </c>
      <c r="F130" s="2">
        <f>LOOKUP($A130,'24'!$A$2:$A$220,'24'!$B$2:$B$220)</f>
        <v>25</v>
      </c>
      <c r="G130" s="2">
        <f>LOOKUP($A130,'25'!$A$2:$A$220,'25'!$B$2:$B$220)</f>
        <v>28</v>
      </c>
      <c r="H130" s="2">
        <f>LOOKUP($A130,'26'!$A$2:$A$220,'26'!$B$2:$B$220)</f>
        <v>31</v>
      </c>
      <c r="I130" s="2">
        <f>LOOKUP($A130,'27'!$A$2:$A$220,'27'!$B$2:$B$220)</f>
        <v>31</v>
      </c>
      <c r="J130" s="2">
        <f>LOOKUP($A130,'28'!$A$2:$A$220,'28'!$B$2:$B$220)</f>
        <v>38</v>
      </c>
      <c r="K130" s="2">
        <f>LOOKUP($A130,'29'!$A$2:$A$220,'29'!$B$2:$B$220)</f>
        <v>42</v>
      </c>
      <c r="L130" s="2">
        <f>LOOKUP($A130,'30'!$A$2:$A$220,'30'!$B$2:$B$220)</f>
        <v>50</v>
      </c>
      <c r="M130" s="2">
        <f>LOOKUP($A130,'31'!$A$2:$A$220,'31'!$B$2:$B$220)</f>
        <v>59</v>
      </c>
      <c r="N130" s="2">
        <f>LOOKUP($A130,'1'!$A$2:$A$220,'1'!$B$2:$B$220)</f>
        <v>81</v>
      </c>
      <c r="O130" s="2">
        <f>LOOKUP($A130,'2'!$A$2:$A$220,'2'!$B$2:$B$220)</f>
        <v>110</v>
      </c>
      <c r="P130" s="2">
        <f>LOOKUP($A130,'3'!$A$2:$A$220,'3'!$B$2:$B$220)</f>
        <v>122</v>
      </c>
      <c r="Q130" s="2">
        <f>LOOKUP($A130,'4'!$A$2:$A$220,'4'!$B$2:$B$220)</f>
        <v>126</v>
      </c>
      <c r="R130" s="2">
        <f>LOOKUP($A130,'5'!$A$2:$A$216,'5'!$B$2:$B$216)</f>
        <v>142</v>
      </c>
      <c r="S130" s="2">
        <f>LOOKUP($A130,'6'!$A$2:$A$220,'6'!$B$2:$B$220)</f>
        <v>158</v>
      </c>
      <c r="T130" s="2">
        <f>LOOKUP($A130,'7'!$A$2:$A$220,'7'!$B$2:$B$220)</f>
        <v>172</v>
      </c>
      <c r="U130" s="2">
        <f>LOOKUP($A130,'8'!$A$2:$A$220,'8'!$B$2:$B$220)</f>
        <v>179</v>
      </c>
    </row>
    <row r="131" spans="1:21" ht="14.25" customHeight="1" x14ac:dyDescent="0.25">
      <c r="A131" s="1" t="s">
        <v>130</v>
      </c>
      <c r="B131" s="2">
        <f>LOOKUP($A131,'20'!$A$2:$A$220,'20'!$B$2:$B$220)</f>
        <v>2</v>
      </c>
      <c r="C131" s="2">
        <f>LOOKUP($A131,'21'!$A$2:$A$220,'21'!$B$2:$B$220)</f>
        <v>2</v>
      </c>
      <c r="D131" s="2">
        <f>LOOKUP($A131,'22'!$A$2:$A$220,'22'!$B$2:$B$220)</f>
        <v>5</v>
      </c>
      <c r="E131" s="2">
        <f>LOOKUP($A131,'23'!$A$2:$A$220,'23'!$B$2:$B$220)</f>
        <v>13</v>
      </c>
      <c r="F131" s="2">
        <f>LOOKUP($A131,'24'!$A$2:$A$220,'24'!$B$2:$B$220)</f>
        <v>23</v>
      </c>
      <c r="G131" s="2">
        <f>LOOKUP($A131,'25'!$A$2:$A$220,'25'!$B$2:$B$220)</f>
        <v>23</v>
      </c>
      <c r="H131" s="2">
        <f>LOOKUP($A131,'26'!$A$2:$A$220,'26'!$B$2:$B$220)</f>
        <v>26</v>
      </c>
      <c r="I131" s="2">
        <f>LOOKUP($A131,'27'!$A$2:$A$220,'27'!$B$2:$B$220)</f>
        <v>29</v>
      </c>
      <c r="J131" s="2">
        <f>LOOKUP($A131,'28'!$A$2:$A$220,'28'!$B$2:$B$220)</f>
        <v>32</v>
      </c>
      <c r="K131" s="2">
        <f>LOOKUP($A131,'29'!$A$2:$A$220,'29'!$B$2:$B$220)</f>
        <v>42</v>
      </c>
      <c r="L131" s="2">
        <f>LOOKUP($A131,'30'!$A$2:$A$220,'30'!$B$2:$B$220)</f>
        <v>49</v>
      </c>
      <c r="M131" s="2">
        <f>LOOKUP($A131,'31'!$A$2:$A$220,'31'!$B$2:$B$220)</f>
        <v>60</v>
      </c>
      <c r="N131" s="2">
        <f>LOOKUP($A131,'1'!$A$2:$A$220,'1'!$B$2:$B$220)</f>
        <v>68</v>
      </c>
      <c r="O131" s="2">
        <f>LOOKUP($A131,'2'!$A$2:$A$220,'2'!$B$2:$B$220)</f>
        <v>95</v>
      </c>
      <c r="P131" s="2">
        <f>LOOKUP($A131,'3'!$A$2:$A$220,'3'!$B$2:$B$220)</f>
        <v>114</v>
      </c>
      <c r="Q131" s="2">
        <f>LOOKUP($A131,'4'!$A$2:$A$220,'4'!$B$2:$B$220)</f>
        <v>126</v>
      </c>
      <c r="R131" s="2">
        <f>LOOKUP($A131,'5'!$A$2:$A$216,'5'!$B$2:$B$216)</f>
        <v>127</v>
      </c>
      <c r="S131" s="2">
        <f>LOOKUP($A131,'6'!$A$2:$A$220,'6'!$B$2:$B$220)</f>
        <v>139</v>
      </c>
      <c r="T131" s="2">
        <f>LOOKUP($A131,'7'!$A$2:$A$220,'7'!$B$2:$B$220)</f>
        <v>150</v>
      </c>
      <c r="U131" s="2">
        <f>LOOKUP($A131,'8'!$A$2:$A$220,'8'!$B$2:$B$220)</f>
        <v>158</v>
      </c>
    </row>
    <row r="132" spans="1:21" ht="14.25" customHeight="1" x14ac:dyDescent="0.25">
      <c r="A132" s="1" t="s">
        <v>131</v>
      </c>
      <c r="B132" s="2">
        <f>LOOKUP($A132,'20'!$A$2:$A$220,'20'!$B$2:$B$220)</f>
        <v>3</v>
      </c>
      <c r="C132" s="2">
        <f>LOOKUP($A132,'21'!$A$2:$A$220,'21'!$B$2:$B$220)</f>
        <v>3</v>
      </c>
      <c r="D132" s="2">
        <f>LOOKUP($A132,'22'!$A$2:$A$220,'22'!$B$2:$B$220)</f>
        <v>3</v>
      </c>
      <c r="E132" s="2">
        <f>LOOKUP($A132,'23'!$A$2:$A$220,'23'!$B$2:$B$220)</f>
        <v>12</v>
      </c>
      <c r="F132" s="2">
        <f>LOOKUP($A132,'24'!$A$2:$A$220,'24'!$B$2:$B$220)</f>
        <v>17</v>
      </c>
      <c r="G132" s="2">
        <f>LOOKUP($A132,'25'!$A$2:$A$220,'25'!$B$2:$B$220)</f>
        <v>19</v>
      </c>
      <c r="H132" s="2">
        <f>LOOKUP($A132,'26'!$A$2:$A$220,'26'!$B$2:$B$220)</f>
        <v>23</v>
      </c>
      <c r="I132" s="2">
        <f>LOOKUP($A132,'27'!$A$2:$A$220,'27'!$B$2:$B$220)</f>
        <v>26</v>
      </c>
      <c r="J132" s="2">
        <f>LOOKUP($A132,'28'!$A$2:$A$220,'28'!$B$2:$B$220)</f>
        <v>26</v>
      </c>
      <c r="K132" s="2">
        <f>LOOKUP($A132,'29'!$A$2:$A$220,'29'!$B$2:$B$220)</f>
        <v>39</v>
      </c>
      <c r="L132" s="2">
        <f>LOOKUP($A132,'30'!$A$2:$A$220,'30'!$B$2:$B$220)</f>
        <v>43</v>
      </c>
      <c r="M132" s="2">
        <f>LOOKUP($A132,'31'!$A$2:$A$220,'31'!$B$2:$B$220)</f>
        <v>57</v>
      </c>
      <c r="N132" s="2">
        <f>LOOKUP($A132,'1'!$A$2:$A$220,'1'!$B$2:$B$220)</f>
        <v>57</v>
      </c>
      <c r="O132" s="2">
        <f>LOOKUP($A132,'2'!$A$2:$A$220,'2'!$B$2:$B$220)</f>
        <v>59</v>
      </c>
      <c r="P132" s="2">
        <f>LOOKUP($A132,'3'!$A$2:$A$220,'3'!$B$2:$B$220)</f>
        <v>70</v>
      </c>
      <c r="Q132" s="2">
        <f>LOOKUP($A132,'4'!$A$2:$A$220,'4'!$B$2:$B$220)</f>
        <v>70</v>
      </c>
      <c r="R132" s="2">
        <f>LOOKUP($A132,'5'!$A$2:$A$216,'5'!$B$2:$B$216)</f>
        <v>72</v>
      </c>
      <c r="S132" s="2">
        <f>LOOKUP($A132,'6'!$A$2:$A$220,'6'!$B$2:$B$220)</f>
        <v>82</v>
      </c>
      <c r="T132" s="2">
        <f>LOOKUP($A132,'7'!$A$2:$A$220,'7'!$B$2:$B$220)</f>
        <v>88</v>
      </c>
      <c r="U132" s="2">
        <f>LOOKUP($A132,'8'!$A$2:$A$220,'8'!$B$2:$B$220)</f>
        <v>93</v>
      </c>
    </row>
    <row r="133" spans="1:21" ht="14.25" customHeight="1" x14ac:dyDescent="0.25">
      <c r="A133" s="1" t="s">
        <v>132</v>
      </c>
      <c r="B133" s="2">
        <f>LOOKUP($A133,'20'!$A$2:$A$220,'20'!$B$2:$B$220)</f>
        <v>3</v>
      </c>
      <c r="C133" s="2">
        <f>LOOKUP($A133,'21'!$A$2:$A$220,'21'!$B$2:$B$220)</f>
        <v>3</v>
      </c>
      <c r="D133" s="2">
        <f>LOOKUP($A133,'22'!$A$2:$A$220,'22'!$B$2:$B$220)</f>
        <v>3</v>
      </c>
      <c r="E133" s="2">
        <f>LOOKUP($A133,'23'!$A$2:$A$220,'23'!$B$2:$B$220)</f>
        <v>12</v>
      </c>
      <c r="F133" s="2">
        <f>LOOKUP($A133,'24'!$A$2:$A$220,'24'!$B$2:$B$220)</f>
        <v>17</v>
      </c>
      <c r="G133" s="2">
        <f>LOOKUP($A133,'25'!$A$2:$A$220,'25'!$B$2:$B$220)</f>
        <v>19</v>
      </c>
      <c r="H133" s="2">
        <f>LOOKUP($A133,'26'!$A$2:$A$220,'26'!$B$2:$B$220)</f>
        <v>23</v>
      </c>
      <c r="I133" s="2">
        <f>LOOKUP($A133,'27'!$A$2:$A$220,'27'!$B$2:$B$220)</f>
        <v>26</v>
      </c>
      <c r="J133" s="2">
        <f>LOOKUP($A133,'28'!$A$2:$A$220,'28'!$B$2:$B$220)</f>
        <v>26</v>
      </c>
      <c r="K133" s="2">
        <f>LOOKUP($A133,'29'!$A$2:$A$220,'29'!$B$2:$B$220)</f>
        <v>39</v>
      </c>
      <c r="L133" s="2">
        <f>LOOKUP($A133,'30'!$A$2:$A$220,'30'!$B$2:$B$220)</f>
        <v>43</v>
      </c>
      <c r="M133" s="2">
        <f>LOOKUP($A133,'31'!$A$2:$A$220,'31'!$B$2:$B$220)</f>
        <v>57</v>
      </c>
      <c r="N133" s="2">
        <f>LOOKUP($A133,'1'!$A$2:$A$220,'1'!$B$2:$B$220)</f>
        <v>57</v>
      </c>
      <c r="O133" s="2">
        <f>LOOKUP($A133,'2'!$A$2:$A$220,'2'!$B$2:$B$220)</f>
        <v>3</v>
      </c>
      <c r="P133" s="2">
        <f>LOOKUP($A133,'3'!$A$2:$A$220,'3'!$B$2:$B$220)</f>
        <v>3</v>
      </c>
      <c r="Q133" s="2">
        <f>LOOKUP($A133,'4'!$A$2:$A$220,'4'!$B$2:$B$220)</f>
        <v>4</v>
      </c>
      <c r="R133" s="2">
        <f>LOOKUP($A133,'5'!$A$2:$A$216,'5'!$B$2:$B$216)</f>
        <v>4</v>
      </c>
      <c r="S133" s="2">
        <f>LOOKUP($A133,'6'!$A$2:$A$220,'6'!$B$2:$B$220)</f>
        <v>5</v>
      </c>
      <c r="T133" s="2">
        <f>LOOKUP($A133,'7'!$A$2:$A$220,'7'!$B$2:$B$220)</f>
        <v>8</v>
      </c>
      <c r="U133" s="2">
        <f>LOOKUP($A133,'8'!$A$2:$A$220,'8'!$B$2:$B$220)</f>
        <v>8</v>
      </c>
    </row>
    <row r="134" spans="1:21" ht="14.25" customHeight="1" x14ac:dyDescent="0.25">
      <c r="A134" s="1" t="s">
        <v>133</v>
      </c>
      <c r="B134" s="2">
        <f>LOOKUP($A134,'20'!$A$2:$A$220,'20'!$B$2:$B$220)</f>
        <v>17</v>
      </c>
      <c r="C134" s="2">
        <f>LOOKUP($A134,'21'!$A$2:$A$220,'21'!$B$2:$B$220)</f>
        <v>19</v>
      </c>
      <c r="D134" s="2">
        <f>LOOKUP($A134,'22'!$A$2:$A$220,'22'!$B$2:$B$220)</f>
        <v>22</v>
      </c>
      <c r="E134" s="2">
        <f>LOOKUP($A134,'23'!$A$2:$A$220,'23'!$B$2:$B$220)</f>
        <v>25</v>
      </c>
      <c r="F134" s="2">
        <f>LOOKUP($A134,'24'!$A$2:$A$220,'24'!$B$2:$B$220)</f>
        <v>29</v>
      </c>
      <c r="G134" s="2">
        <f>LOOKUP($A134,'25'!$A$2:$A$220,'25'!$B$2:$B$220)</f>
        <v>30</v>
      </c>
      <c r="H134" s="2">
        <f>LOOKUP($A134,'26'!$A$2:$A$220,'26'!$B$2:$B$220)</f>
        <v>33</v>
      </c>
      <c r="I134" s="2">
        <f>LOOKUP($A134,'27'!$A$2:$A$220,'27'!$B$2:$B$220)</f>
        <v>34</v>
      </c>
      <c r="J134" s="2">
        <f>LOOKUP($A134,'28'!$A$2:$A$220,'28'!$B$2:$B$220)</f>
        <v>34</v>
      </c>
      <c r="K134" s="2">
        <f>LOOKUP($A134,'29'!$A$2:$A$220,'29'!$B$2:$B$220)</f>
        <v>37</v>
      </c>
      <c r="L134" s="2">
        <f>LOOKUP($A134,'30'!$A$2:$A$220,'30'!$B$2:$B$220)</f>
        <v>38</v>
      </c>
      <c r="M134" s="2">
        <f>LOOKUP($A134,'31'!$A$2:$A$220,'31'!$B$2:$B$220)</f>
        <v>41</v>
      </c>
      <c r="N134" s="2">
        <f>LOOKUP($A134,'1'!$A$2:$A$220,'1'!$B$2:$B$220)</f>
        <v>41</v>
      </c>
      <c r="O134" s="2">
        <f>LOOKUP($A134,'2'!$A$2:$A$220,'2'!$B$2:$B$220)</f>
        <v>41</v>
      </c>
      <c r="P134" s="2">
        <f>LOOKUP($A134,'3'!$A$2:$A$220,'3'!$B$2:$B$220)</f>
        <v>42</v>
      </c>
      <c r="Q134" s="2">
        <f>LOOKUP($A134,'4'!$A$2:$A$220,'4'!$B$2:$B$220)</f>
        <v>44</v>
      </c>
      <c r="R134" s="2">
        <f>LOOKUP($A134,'5'!$A$2:$A$216,'5'!$B$2:$B$216)</f>
        <v>44</v>
      </c>
      <c r="S134" s="2">
        <f>LOOKUP($A134,'6'!$A$2:$A$220,'6'!$B$2:$B$220)</f>
        <v>44</v>
      </c>
      <c r="T134" s="2">
        <f>LOOKUP($A134,'7'!$A$2:$A$220,'7'!$B$2:$B$220)</f>
        <v>44</v>
      </c>
      <c r="U134" s="2">
        <f>LOOKUP($A134,'8'!$A$2:$A$220,'8'!$B$2:$B$220)</f>
        <v>45</v>
      </c>
    </row>
    <row r="135" spans="1:21" ht="14.25" customHeight="1" x14ac:dyDescent="0.25">
      <c r="A135" s="1" t="s">
        <v>134</v>
      </c>
      <c r="B135" s="2">
        <f>LOOKUP($A135,'20'!$A$2:$A$220,'20'!$B$2:$B$220)</f>
        <v>12</v>
      </c>
      <c r="C135" s="2">
        <f>LOOKUP($A135,'21'!$A$2:$A$220,'21'!$B$2:$B$220)</f>
        <v>17</v>
      </c>
      <c r="D135" s="2">
        <f>LOOKUP($A135,'22'!$A$2:$A$220,'22'!$B$2:$B$220)</f>
        <v>19</v>
      </c>
      <c r="E135" s="2">
        <f>LOOKUP($A135,'23'!$A$2:$A$220,'23'!$B$2:$B$220)</f>
        <v>20</v>
      </c>
      <c r="F135" s="2">
        <f>LOOKUP($A135,'24'!$A$2:$A$220,'24'!$B$2:$B$220)</f>
        <v>21</v>
      </c>
      <c r="G135" s="2">
        <f>LOOKUP($A135,'25'!$A$2:$A$220,'25'!$B$2:$B$220)</f>
        <v>21</v>
      </c>
      <c r="H135" s="2">
        <f>LOOKUP($A135,'26'!$A$2:$A$220,'26'!$B$2:$B$220)</f>
        <v>25</v>
      </c>
      <c r="I135" s="2">
        <f>LOOKUP($A135,'27'!$A$2:$A$220,'27'!$B$2:$B$220)</f>
        <v>28</v>
      </c>
      <c r="J135" s="2">
        <f>LOOKUP($A135,'28'!$A$2:$A$220,'28'!$B$2:$B$220)</f>
        <v>34</v>
      </c>
      <c r="K135" s="2">
        <f>LOOKUP($A135,'29'!$A$2:$A$220,'29'!$B$2:$B$220)</f>
        <v>34</v>
      </c>
      <c r="L135" s="2">
        <f>LOOKUP($A135,'30'!$A$2:$A$220,'30'!$B$2:$B$220)</f>
        <v>36</v>
      </c>
      <c r="M135" s="2">
        <f>LOOKUP($A135,'31'!$A$2:$A$220,'31'!$B$2:$B$220)</f>
        <v>38</v>
      </c>
      <c r="N135" s="2">
        <f>LOOKUP($A135,'1'!$A$2:$A$220,'1'!$B$2:$B$220)</f>
        <v>39</v>
      </c>
      <c r="O135" s="2">
        <f>LOOKUP($A135,'2'!$A$2:$A$220,'2'!$B$2:$B$220)</f>
        <v>47</v>
      </c>
      <c r="P135" s="2">
        <f>LOOKUP($A135,'3'!$A$2:$A$220,'3'!$B$2:$B$220)</f>
        <v>50</v>
      </c>
      <c r="Q135" s="2">
        <f>LOOKUP($A135,'4'!$A$2:$A$220,'4'!$B$2:$B$220)</f>
        <v>61</v>
      </c>
      <c r="R135" s="2">
        <f>LOOKUP($A135,'5'!$A$2:$A$216,'5'!$B$2:$B$216)</f>
        <v>70</v>
      </c>
      <c r="S135" s="2">
        <f>LOOKUP($A135,'6'!$A$2:$A$220,'6'!$B$2:$B$220)</f>
        <v>70</v>
      </c>
      <c r="T135" s="2">
        <f>LOOKUP($A135,'7'!$A$2:$A$220,'7'!$B$2:$B$220)</f>
        <v>77</v>
      </c>
      <c r="U135" s="2">
        <f>LOOKUP($A135,'8'!$A$2:$A$220,'8'!$B$2:$B$220)</f>
        <v>87</v>
      </c>
    </row>
    <row r="136" spans="1:21" ht="14.25" customHeight="1" x14ac:dyDescent="0.25">
      <c r="A136" s="1" t="s">
        <v>135</v>
      </c>
      <c r="B136" s="2">
        <v>0</v>
      </c>
      <c r="C136" s="2">
        <f>LOOKUP($A136,'21'!$A$2:$A$220,'21'!$B$2:$B$220)</f>
        <v>1</v>
      </c>
      <c r="D136" s="2">
        <f>LOOKUP($A136,'22'!$A$2:$A$220,'22'!$B$2:$B$220)</f>
        <v>1</v>
      </c>
      <c r="E136" s="2">
        <f>LOOKUP($A136,'23'!$A$2:$A$220,'23'!$B$2:$B$220)</f>
        <v>9</v>
      </c>
      <c r="F136" s="2">
        <f>LOOKUP($A136,'24'!$A$2:$A$220,'24'!$B$2:$B$220)</f>
        <v>9</v>
      </c>
      <c r="G136" s="2">
        <f>LOOKUP($A136,'25'!$A$2:$A$220,'25'!$B$2:$B$220)</f>
        <v>14</v>
      </c>
      <c r="H136" s="2">
        <f>LOOKUP($A136,'26'!$A$2:$A$220,'26'!$B$2:$B$220)</f>
        <v>14</v>
      </c>
      <c r="I136" s="2">
        <f>LOOKUP($A136,'27'!$A$2:$A$220,'27'!$B$2:$B$220)</f>
        <v>23</v>
      </c>
      <c r="J136" s="2">
        <f>LOOKUP($A136,'28'!$A$2:$A$220,'28'!$B$2:$B$220)</f>
        <v>30</v>
      </c>
      <c r="K136" s="2">
        <f>LOOKUP($A136,'29'!$A$2:$A$220,'29'!$B$2:$B$220)</f>
        <v>33</v>
      </c>
      <c r="L136" s="2">
        <f>LOOKUP($A136,'30'!$A$2:$A$220,'30'!$B$2:$B$220)</f>
        <v>33</v>
      </c>
      <c r="M136" s="2">
        <f>LOOKUP($A136,'31'!$A$2:$A$220,'31'!$B$2:$B$220)</f>
        <v>44</v>
      </c>
      <c r="N136" s="2">
        <f>LOOKUP($A136,'1'!$A$2:$A$220,'1'!$B$2:$B$220)</f>
        <v>44</v>
      </c>
      <c r="O136" s="2">
        <f>LOOKUP($A136,'2'!$A$2:$A$220,'2'!$B$2:$B$220)</f>
        <v>45</v>
      </c>
      <c r="P136" s="2">
        <f>LOOKUP($A136,'3'!$A$2:$A$220,'3'!$B$2:$B$220)</f>
        <v>48</v>
      </c>
      <c r="Q136" s="2">
        <f>LOOKUP($A136,'4'!$A$2:$A$220,'4'!$B$2:$B$220)</f>
        <v>48</v>
      </c>
      <c r="R136" s="2">
        <f>LOOKUP($A136,'5'!$A$2:$A$216,'5'!$B$2:$B$216)</f>
        <v>52</v>
      </c>
      <c r="S136" s="2">
        <f>LOOKUP($A136,'6'!$A$2:$A$220,'6'!$B$2:$B$220)</f>
        <v>52</v>
      </c>
      <c r="T136" s="2">
        <f>LOOKUP($A136,'7'!$A$2:$A$220,'7'!$B$2:$B$220)</f>
        <v>52</v>
      </c>
      <c r="U136" s="2">
        <f>LOOKUP($A136,'8'!$A$2:$A$220,'8'!$B$2:$B$220)</f>
        <v>53</v>
      </c>
    </row>
    <row r="137" spans="1:21" ht="14.25" customHeight="1" x14ac:dyDescent="0.25">
      <c r="A137" s="1" t="s">
        <v>136</v>
      </c>
      <c r="B137" s="2">
        <f>LOOKUP($A137,'20'!$A$2:$A$220,'20'!$B$2:$B$220)</f>
        <v>6</v>
      </c>
      <c r="C137" s="2">
        <f>LOOKUP($A137,'21'!$A$2:$A$220,'21'!$B$2:$B$220)</f>
        <v>14</v>
      </c>
      <c r="D137" s="2">
        <f>LOOKUP($A137,'22'!$A$2:$A$220,'22'!$B$2:$B$220)</f>
        <v>14</v>
      </c>
      <c r="E137" s="2">
        <f>LOOKUP($A137,'23'!$A$2:$A$220,'23'!$B$2:$B$220)</f>
        <v>17</v>
      </c>
      <c r="F137" s="2">
        <f>LOOKUP($A137,'24'!$A$2:$A$220,'24'!$B$2:$B$220)</f>
        <v>18</v>
      </c>
      <c r="G137" s="2">
        <f>LOOKUP($A137,'25'!$A$2:$A$220,'25'!$B$2:$B$220)</f>
        <v>18</v>
      </c>
      <c r="H137" s="2">
        <f>LOOKUP($A137,'26'!$A$2:$A$220,'26'!$B$2:$B$220)</f>
        <v>24</v>
      </c>
      <c r="I137" s="2">
        <f>LOOKUP($A137,'27'!$A$2:$A$220,'27'!$B$2:$B$220)</f>
        <v>24</v>
      </c>
      <c r="J137" s="2">
        <f>LOOKUP($A137,'28'!$A$2:$A$220,'28'!$B$2:$B$220)</f>
        <v>26</v>
      </c>
      <c r="K137" s="2">
        <f>LOOKUP($A137,'29'!$A$2:$A$220,'29'!$B$2:$B$220)</f>
        <v>33</v>
      </c>
      <c r="L137" s="2">
        <f>LOOKUP($A137,'30'!$A$2:$A$220,'30'!$B$2:$B$220)</f>
        <v>33</v>
      </c>
      <c r="M137" s="2">
        <f>LOOKUP($A137,'31'!$A$2:$A$220,'31'!$B$2:$B$220)</f>
        <v>34</v>
      </c>
      <c r="N137" s="2">
        <f>LOOKUP($A137,'1'!$A$2:$A$220,'1'!$B$2:$B$220)</f>
        <v>34</v>
      </c>
      <c r="O137" s="2">
        <f>LOOKUP($A137,'2'!$A$2:$A$220,'2'!$B$2:$B$220)</f>
        <v>46</v>
      </c>
      <c r="P137" s="2">
        <f>LOOKUP($A137,'3'!$A$2:$A$220,'3'!$B$2:$B$220)</f>
        <v>51</v>
      </c>
      <c r="Q137" s="2">
        <f>LOOKUP($A137,'4'!$A$2:$A$220,'4'!$B$2:$B$220)</f>
        <v>52</v>
      </c>
      <c r="R137" s="2">
        <f>LOOKUP($A137,'5'!$A$2:$A$216,'5'!$B$2:$B$216)</f>
        <v>56</v>
      </c>
      <c r="S137" s="2">
        <f>LOOKUP($A137,'6'!$A$2:$A$220,'6'!$B$2:$B$220)</f>
        <v>60</v>
      </c>
      <c r="T137" s="2">
        <f>LOOKUP($A137,'7'!$A$2:$A$220,'7'!$B$2:$B$220)</f>
        <v>63</v>
      </c>
      <c r="U137" s="2">
        <f>LOOKUP($A137,'8'!$A$2:$A$220,'8'!$B$2:$B$220)</f>
        <v>63</v>
      </c>
    </row>
    <row r="138" spans="1:21" ht="14.25" customHeight="1" x14ac:dyDescent="0.25">
      <c r="A138" s="1" t="s">
        <v>137</v>
      </c>
      <c r="B138" s="2">
        <f>LOOKUP($A138,'20'!$A$2:$A$220,'20'!$B$2:$B$220)</f>
        <v>19</v>
      </c>
      <c r="C138" s="2">
        <f>LOOKUP($A138,'21'!$A$2:$A$220,'21'!$B$2:$B$220)</f>
        <v>19</v>
      </c>
      <c r="D138" s="2">
        <f>LOOKUP($A138,'22'!$A$2:$A$220,'22'!$B$2:$B$220)</f>
        <v>19</v>
      </c>
      <c r="E138" s="2">
        <f>LOOKUP($A138,'23'!$A$2:$A$220,'23'!$B$2:$B$220)</f>
        <v>19</v>
      </c>
      <c r="F138" s="2">
        <f>LOOKUP($A138,'24'!$A$2:$A$220,'24'!$B$2:$B$220)</f>
        <v>21</v>
      </c>
      <c r="G138" s="2">
        <f>LOOKUP($A138,'25'!$A$2:$A$220,'25'!$B$2:$B$220)</f>
        <v>25</v>
      </c>
      <c r="H138" s="2">
        <f>LOOKUP($A138,'26'!$A$2:$A$220,'26'!$B$2:$B$220)</f>
        <v>26</v>
      </c>
      <c r="I138" s="2">
        <f>LOOKUP($A138,'27'!$A$2:$A$220,'27'!$B$2:$B$220)</f>
        <v>26</v>
      </c>
      <c r="J138" s="2">
        <f>LOOKUP($A138,'28'!$A$2:$A$220,'28'!$B$2:$B$220)</f>
        <v>30</v>
      </c>
      <c r="K138" s="2">
        <f>LOOKUP($A138,'29'!$A$2:$A$220,'29'!$B$2:$B$220)</f>
        <v>32</v>
      </c>
      <c r="L138" s="2">
        <f>LOOKUP($A138,'30'!$A$2:$A$220,'30'!$B$2:$B$220)</f>
        <v>36</v>
      </c>
      <c r="M138" s="2">
        <f>LOOKUP($A138,'31'!$A$2:$A$220,'31'!$B$2:$B$220)</f>
        <v>38</v>
      </c>
      <c r="N138" s="2">
        <f>LOOKUP($A138,'1'!$A$2:$A$220,'1'!$B$2:$B$220)</f>
        <v>38</v>
      </c>
      <c r="O138" s="2">
        <f>LOOKUP($A138,'2'!$A$2:$A$220,'2'!$B$2:$B$220)</f>
        <v>47</v>
      </c>
      <c r="P138" s="2">
        <f>LOOKUP($A138,'3'!$A$2:$A$220,'3'!$B$2:$B$220)</f>
        <v>53</v>
      </c>
      <c r="Q138" s="2">
        <f>LOOKUP($A138,'4'!$A$2:$A$220,'4'!$B$2:$B$220)</f>
        <v>53</v>
      </c>
      <c r="R138" s="2">
        <f>LOOKUP($A138,'5'!$A$2:$A$216,'5'!$B$2:$B$216)</f>
        <v>58</v>
      </c>
      <c r="S138" s="2">
        <f>LOOKUP($A138,'6'!$A$2:$A$220,'6'!$B$2:$B$220)</f>
        <v>59</v>
      </c>
      <c r="T138" s="2">
        <f>LOOKUP($A138,'7'!$A$2:$A$220,'7'!$B$2:$B$220)</f>
        <v>63</v>
      </c>
      <c r="U138" s="2">
        <f>LOOKUP($A138,'8'!$A$2:$A$220,'8'!$B$2:$B$220)</f>
        <v>63</v>
      </c>
    </row>
    <row r="139" spans="1:21" ht="14.25" customHeight="1" x14ac:dyDescent="0.25">
      <c r="A139" s="1" t="s">
        <v>138</v>
      </c>
      <c r="B139" s="2">
        <f>LOOKUP($A139,'20'!$A$2:$A$220,'20'!$B$2:$B$220)</f>
        <v>11</v>
      </c>
      <c r="C139" s="2">
        <f>LOOKUP($A139,'21'!$A$2:$A$220,'21'!$B$2:$B$220)</f>
        <v>15</v>
      </c>
      <c r="D139" s="2">
        <f>LOOKUP($A139,'22'!$A$2:$A$220,'22'!$B$2:$B$220)</f>
        <v>18</v>
      </c>
      <c r="E139" s="2">
        <f>LOOKUP($A139,'23'!$A$2:$A$220,'23'!$B$2:$B$220)</f>
        <v>18</v>
      </c>
      <c r="F139" s="2">
        <f>LOOKUP($A139,'24'!$A$2:$A$220,'24'!$B$2:$B$220)</f>
        <v>25</v>
      </c>
      <c r="G139" s="2">
        <f>LOOKUP($A139,'25'!$A$2:$A$220,'25'!$B$2:$B$220)</f>
        <v>25</v>
      </c>
      <c r="H139" s="2">
        <f>LOOKUP($A139,'26'!$A$2:$A$220,'26'!$B$2:$B$220)</f>
        <v>30</v>
      </c>
      <c r="I139" s="2">
        <f>LOOKUP($A139,'27'!$A$2:$A$220,'27'!$B$2:$B$220)</f>
        <v>30</v>
      </c>
      <c r="J139" s="2">
        <f>LOOKUP($A139,'28'!$A$2:$A$220,'28'!$B$2:$B$220)</f>
        <v>30</v>
      </c>
      <c r="K139" s="2">
        <f>LOOKUP($A139,'29'!$A$2:$A$220,'29'!$B$2:$B$220)</f>
        <v>30</v>
      </c>
      <c r="L139" s="2">
        <f>LOOKUP($A139,'30'!$A$2:$A$220,'30'!$B$2:$B$220)</f>
        <v>36</v>
      </c>
      <c r="M139" s="2">
        <f>LOOKUP($A139,'31'!$A$2:$A$220,'31'!$B$2:$B$220)</f>
        <v>37</v>
      </c>
      <c r="N139" s="2">
        <f>LOOKUP($A139,'1'!$A$2:$A$220,'1'!$B$2:$B$220)</f>
        <v>37</v>
      </c>
      <c r="O139" s="2">
        <f>LOOKUP($A139,'2'!$A$2:$A$220,'2'!$B$2:$B$220)</f>
        <v>37</v>
      </c>
      <c r="P139" s="2">
        <f>LOOKUP($A139,'3'!$A$2:$A$220,'3'!$B$2:$B$220)</f>
        <v>39</v>
      </c>
      <c r="Q139" s="2">
        <f>LOOKUP($A139,'4'!$A$2:$A$220,'4'!$B$2:$B$220)</f>
        <v>40</v>
      </c>
      <c r="R139" s="2">
        <f>LOOKUP($A139,'5'!$A$2:$A$216,'5'!$B$2:$B$216)</f>
        <v>41</v>
      </c>
      <c r="S139" s="2">
        <f>LOOKUP($A139,'6'!$A$2:$A$220,'6'!$B$2:$B$220)</f>
        <v>42</v>
      </c>
      <c r="T139" s="2">
        <f>LOOKUP($A139,'7'!$A$2:$A$220,'7'!$B$2:$B$220)</f>
        <v>47</v>
      </c>
      <c r="U139" s="2">
        <f>LOOKUP($A139,'8'!$A$2:$A$220,'8'!$B$2:$B$220)</f>
        <v>51</v>
      </c>
    </row>
    <row r="140" spans="1:21" ht="14.25" customHeight="1" x14ac:dyDescent="0.25">
      <c r="A140" s="1" t="s">
        <v>139</v>
      </c>
      <c r="B140" s="2">
        <f>LOOKUP($A140,'20'!$A$2:$A$220,'20'!$B$2:$B$220)</f>
        <v>2</v>
      </c>
      <c r="C140" s="2">
        <f>LOOKUP($A140,'21'!$A$2:$A$220,'21'!$B$2:$B$220)</f>
        <v>2</v>
      </c>
      <c r="D140" s="2">
        <f>LOOKUP($A140,'22'!$A$2:$A$220,'22'!$B$2:$B$220)</f>
        <v>3</v>
      </c>
      <c r="E140" s="2">
        <f>LOOKUP($A140,'23'!$A$2:$A$220,'23'!$B$2:$B$220)</f>
        <v>3</v>
      </c>
      <c r="F140" s="2">
        <f>LOOKUP($A140,'24'!$A$2:$A$220,'24'!$B$2:$B$220)</f>
        <v>3</v>
      </c>
      <c r="G140" s="2">
        <f>LOOKUP($A140,'25'!$A$2:$A$220,'25'!$B$2:$B$220)</f>
        <v>12</v>
      </c>
      <c r="H140" s="2">
        <f>LOOKUP($A140,'26'!$A$2:$A$220,'26'!$B$2:$B$220)</f>
        <v>16</v>
      </c>
      <c r="I140" s="2">
        <f>LOOKUP($A140,'27'!$A$2:$A$220,'27'!$B$2:$B$220)</f>
        <v>22</v>
      </c>
      <c r="J140" s="2">
        <f>LOOKUP($A140,'28'!$A$2:$A$220,'28'!$B$2:$B$220)</f>
        <v>28</v>
      </c>
      <c r="K140" s="2">
        <f>LOOKUP($A140,'29'!$A$2:$A$220,'29'!$B$2:$B$220)</f>
        <v>29</v>
      </c>
      <c r="L140" s="2">
        <f>LOOKUP($A140,'30'!$A$2:$A$220,'30'!$B$2:$B$220)</f>
        <v>35</v>
      </c>
      <c r="M140" s="2">
        <f>LOOKUP($A140,'31'!$A$2:$A$220,'31'!$B$2:$B$220)</f>
        <v>36</v>
      </c>
      <c r="N140" s="2">
        <f>LOOKUP($A140,'1'!$A$2:$A$220,'1'!$B$2:$B$220)</f>
        <v>36</v>
      </c>
      <c r="O140" s="2">
        <f>LOOKUP($A140,'2'!$A$2:$A$220,'2'!$B$2:$B$220)</f>
        <v>39</v>
      </c>
      <c r="P140" s="2">
        <f>LOOKUP($A140,'3'!$A$2:$A$220,'3'!$B$2:$B$220)</f>
        <v>39</v>
      </c>
      <c r="Q140" s="2">
        <f>LOOKUP($A140,'4'!$A$2:$A$220,'4'!$B$2:$B$220)</f>
        <v>39</v>
      </c>
      <c r="R140" s="2">
        <f>LOOKUP($A140,'5'!$A$2:$A$216,'5'!$B$2:$B$216)</f>
        <v>39</v>
      </c>
      <c r="S140" s="2">
        <f>LOOKUP($A140,'6'!$A$2:$A$220,'6'!$B$2:$B$220)</f>
        <v>39</v>
      </c>
      <c r="T140" s="2">
        <f>LOOKUP($A140,'7'!$A$2:$A$220,'7'!$B$2:$B$220)</f>
        <v>39</v>
      </c>
      <c r="U140" s="2">
        <f>LOOKUP($A140,'8'!$A$2:$A$220,'8'!$B$2:$B$220)</f>
        <v>39</v>
      </c>
    </row>
    <row r="141" spans="1:21" ht="14.25" customHeight="1" x14ac:dyDescent="0.25">
      <c r="A141" s="1" t="s">
        <v>140</v>
      </c>
      <c r="B141" s="2">
        <f>LOOKUP($A141,'20'!$A$2:$A$220,'20'!$B$2:$B$220)</f>
        <v>9</v>
      </c>
      <c r="C141" s="2">
        <f>LOOKUP($A141,'21'!$A$2:$A$220,'21'!$B$2:$B$220)</f>
        <v>16</v>
      </c>
      <c r="D141" s="2">
        <f>LOOKUP($A141,'22'!$A$2:$A$220,'22'!$B$2:$B$220)</f>
        <v>16</v>
      </c>
      <c r="E141" s="2">
        <f>LOOKUP($A141,'23'!$A$2:$A$220,'23'!$B$2:$B$220)</f>
        <v>18</v>
      </c>
      <c r="F141" s="2">
        <f>LOOKUP($A141,'24'!$A$2:$A$220,'24'!$B$2:$B$220)</f>
        <v>20</v>
      </c>
      <c r="G141" s="2">
        <f>LOOKUP($A141,'25'!$A$2:$A$220,'25'!$B$2:$B$220)</f>
        <v>23</v>
      </c>
      <c r="H141" s="2">
        <f>LOOKUP($A141,'26'!$A$2:$A$220,'26'!$B$2:$B$220)</f>
        <v>24</v>
      </c>
      <c r="I141" s="2">
        <f>LOOKUP($A141,'27'!$A$2:$A$220,'27'!$B$2:$B$220)</f>
        <v>25</v>
      </c>
      <c r="J141" s="2">
        <f>LOOKUP($A141,'28'!$A$2:$A$220,'28'!$B$2:$B$220)</f>
        <v>25</v>
      </c>
      <c r="K141" s="2">
        <f>LOOKUP($A141,'29'!$A$2:$A$220,'29'!$B$2:$B$220)</f>
        <v>25</v>
      </c>
      <c r="L141" s="2">
        <f>LOOKUP($A141,'30'!$A$2:$A$220,'30'!$B$2:$B$220)</f>
        <v>30</v>
      </c>
      <c r="M141" s="2">
        <f>LOOKUP($A141,'31'!$A$2:$A$220,'31'!$B$2:$B$220)</f>
        <v>34</v>
      </c>
      <c r="N141" s="2">
        <f>LOOKUP($A141,'1'!$A$2:$A$220,'1'!$B$2:$B$220)</f>
        <v>36</v>
      </c>
      <c r="O141" s="2">
        <f>LOOKUP($A141,'2'!$A$2:$A$220,'2'!$B$2:$B$220)</f>
        <v>39</v>
      </c>
      <c r="P141" s="2">
        <f>LOOKUP($A141,'3'!$A$2:$A$220,'3'!$B$2:$B$220)</f>
        <v>40</v>
      </c>
      <c r="Q141" s="2">
        <f>LOOKUP($A141,'4'!$A$2:$A$220,'4'!$B$2:$B$220)</f>
        <v>41</v>
      </c>
      <c r="R141" s="2">
        <f>LOOKUP($A141,'5'!$A$2:$A$216,'5'!$B$2:$B$216)</f>
        <v>44</v>
      </c>
      <c r="S141" s="2">
        <f>LOOKUP($A141,'6'!$A$2:$A$220,'6'!$B$2:$B$220)</f>
        <v>58</v>
      </c>
      <c r="T141" s="2">
        <f>LOOKUP($A141,'7'!$A$2:$A$220,'7'!$B$2:$B$220)</f>
        <v>65</v>
      </c>
      <c r="U141" s="2">
        <f>LOOKUP($A141,'8'!$A$2:$A$220,'8'!$B$2:$B$220)</f>
        <v>70</v>
      </c>
    </row>
    <row r="142" spans="1:21" ht="14.25" customHeight="1" x14ac:dyDescent="0.25">
      <c r="A142" s="1" t="s">
        <v>141</v>
      </c>
      <c r="B142" s="2">
        <f>LOOKUP($A142,'20'!$A$2:$A$220,'20'!$B$2:$B$220)</f>
        <v>1</v>
      </c>
      <c r="C142" s="2">
        <f>LOOKUP($A142,'21'!$A$2:$A$220,'21'!$B$2:$B$220)</f>
        <v>3</v>
      </c>
      <c r="D142" s="2">
        <f>LOOKUP($A142,'22'!$A$2:$A$220,'22'!$B$2:$B$220)</f>
        <v>3</v>
      </c>
      <c r="E142" s="2">
        <f>LOOKUP($A142,'23'!$A$2:$A$220,'23'!$B$2:$B$220)</f>
        <v>3</v>
      </c>
      <c r="F142" s="2">
        <f>LOOKUP($A142,'24'!$A$2:$A$220,'24'!$B$2:$B$220)</f>
        <v>5</v>
      </c>
      <c r="G142" s="2">
        <f>LOOKUP($A142,'25'!$A$2:$A$220,'25'!$B$2:$B$220)</f>
        <v>9</v>
      </c>
      <c r="H142" s="2">
        <f>LOOKUP($A142,'26'!$A$2:$A$220,'26'!$B$2:$B$220)</f>
        <v>13</v>
      </c>
      <c r="I142" s="2">
        <f>LOOKUP($A142,'27'!$A$2:$A$220,'27'!$B$2:$B$220)</f>
        <v>13</v>
      </c>
      <c r="J142" s="2">
        <f>LOOKUP($A142,'28'!$A$2:$A$220,'28'!$B$2:$B$220)</f>
        <v>19</v>
      </c>
      <c r="K142" s="2">
        <f>LOOKUP($A142,'29'!$A$2:$A$220,'29'!$B$2:$B$220)</f>
        <v>24</v>
      </c>
      <c r="L142" s="2">
        <f>LOOKUP($A142,'30'!$A$2:$A$220,'30'!$B$2:$B$220)</f>
        <v>30</v>
      </c>
      <c r="M142" s="2">
        <f>LOOKUP($A142,'31'!$A$2:$A$220,'31'!$B$2:$B$220)</f>
        <v>32</v>
      </c>
      <c r="N142" s="2">
        <f>LOOKUP($A142,'1'!$A$2:$A$220,'1'!$B$2:$B$220)</f>
        <v>32</v>
      </c>
      <c r="O142" s="2">
        <f>LOOKUP($A142,'2'!$A$2:$A$220,'2'!$B$2:$B$220)</f>
        <v>41</v>
      </c>
      <c r="P142" s="2">
        <f>LOOKUP($A142,'3'!$A$2:$A$220,'3'!$B$2:$B$220)</f>
        <v>46</v>
      </c>
      <c r="Q142" s="2">
        <f>LOOKUP($A142,'4'!$A$2:$A$220,'4'!$B$2:$B$220)</f>
        <v>56</v>
      </c>
      <c r="R142" s="2">
        <f>LOOKUP($A142,'5'!$A$2:$A$216,'5'!$B$2:$B$216)</f>
        <v>62</v>
      </c>
      <c r="S142" s="2">
        <f>LOOKUP($A142,'6'!$A$2:$A$220,'6'!$B$2:$B$220)</f>
        <v>69</v>
      </c>
      <c r="T142" s="2">
        <f>LOOKUP($A142,'7'!$A$2:$A$220,'7'!$B$2:$B$220)</f>
        <v>78</v>
      </c>
      <c r="U142" s="2">
        <f>LOOKUP($A142,'8'!$A$2:$A$220,'8'!$B$2:$B$220)</f>
        <v>93</v>
      </c>
    </row>
    <row r="143" spans="1:21" ht="14.25" customHeight="1" x14ac:dyDescent="0.25">
      <c r="A143" s="1" t="s">
        <v>142</v>
      </c>
      <c r="B143" s="2">
        <f>LOOKUP($A143,'20'!$A$2:$A$220,'20'!$B$2:$B$220)</f>
        <v>2</v>
      </c>
      <c r="C143" s="2">
        <f>LOOKUP($A143,'21'!$A$2:$A$220,'21'!$B$2:$B$220)</f>
        <v>2</v>
      </c>
      <c r="D143" s="2">
        <f>LOOKUP($A143,'22'!$A$2:$A$220,'22'!$B$2:$B$220)</f>
        <v>6</v>
      </c>
      <c r="E143" s="2">
        <f>LOOKUP($A143,'23'!$A$2:$A$220,'23'!$B$2:$B$220)</f>
        <v>6</v>
      </c>
      <c r="F143" s="2">
        <f>LOOKUP($A143,'24'!$A$2:$A$220,'24'!$B$2:$B$220)</f>
        <v>6</v>
      </c>
      <c r="G143" s="2">
        <f>LOOKUP($A143,'25'!$A$2:$A$220,'25'!$B$2:$B$220)</f>
        <v>6</v>
      </c>
      <c r="H143" s="2">
        <f>LOOKUP($A143,'26'!$A$2:$A$220,'26'!$B$2:$B$220)</f>
        <v>15</v>
      </c>
      <c r="I143" s="2">
        <f>LOOKUP($A143,'27'!$A$2:$A$220,'27'!$B$2:$B$220)</f>
        <v>17</v>
      </c>
      <c r="J143" s="2">
        <f>LOOKUP($A143,'28'!$A$2:$A$220,'28'!$B$2:$B$220)</f>
        <v>17</v>
      </c>
      <c r="K143" s="2">
        <f>LOOKUP($A143,'29'!$A$2:$A$220,'29'!$B$2:$B$220)</f>
        <v>22</v>
      </c>
      <c r="L143" s="2">
        <f>LOOKUP($A143,'30'!$A$2:$A$220,'30'!$B$2:$B$220)</f>
        <v>27</v>
      </c>
      <c r="M143" s="2">
        <f>LOOKUP($A143,'31'!$A$2:$A$220,'31'!$B$2:$B$220)</f>
        <v>32</v>
      </c>
      <c r="N143" s="2">
        <f>LOOKUP($A143,'1'!$A$2:$A$220,'1'!$B$2:$B$220)</f>
        <v>32</v>
      </c>
      <c r="O143" s="2">
        <f>LOOKUP($A143,'2'!$A$2:$A$220,'2'!$B$2:$B$220)</f>
        <v>35</v>
      </c>
      <c r="P143" s="2">
        <f>LOOKUP($A143,'3'!$A$2:$A$220,'3'!$B$2:$B$220)</f>
        <v>35</v>
      </c>
      <c r="Q143" s="2">
        <f>LOOKUP($A143,'4'!$A$2:$A$220,'4'!$B$2:$B$220)</f>
        <v>37</v>
      </c>
      <c r="R143" s="2">
        <f>LOOKUP($A143,'5'!$A$2:$A$216,'5'!$B$2:$B$216)</f>
        <v>37</v>
      </c>
      <c r="S143" s="2">
        <f>LOOKUP($A143,'6'!$A$2:$A$220,'6'!$B$2:$B$220)</f>
        <v>39</v>
      </c>
      <c r="T143" s="2">
        <f>LOOKUP($A143,'7'!$A$2:$A$220,'7'!$B$2:$B$220)</f>
        <v>39</v>
      </c>
      <c r="U143" s="2">
        <f>LOOKUP($A143,'8'!$A$2:$A$220,'8'!$B$2:$B$220)</f>
        <v>39</v>
      </c>
    </row>
    <row r="144" spans="1:21" ht="14.25" customHeight="1" x14ac:dyDescent="0.25">
      <c r="A144" s="1" t="s">
        <v>143</v>
      </c>
      <c r="B144" s="2">
        <f>LOOKUP($A144,'20'!$A$2:$A$220,'20'!$B$2:$B$220)</f>
        <v>9</v>
      </c>
      <c r="C144" s="2">
        <f>LOOKUP($A144,'21'!$A$2:$A$220,'21'!$B$2:$B$220)</f>
        <v>9</v>
      </c>
      <c r="D144" s="2">
        <f>LOOKUP($A144,'22'!$A$2:$A$220,'22'!$B$2:$B$220)</f>
        <v>11</v>
      </c>
      <c r="E144" s="2">
        <f>LOOKUP($A144,'23'!$A$2:$A$220,'23'!$B$2:$B$220)</f>
        <v>11</v>
      </c>
      <c r="F144" s="2">
        <f>LOOKUP($A144,'24'!$A$2:$A$220,'24'!$B$2:$B$220)</f>
        <v>12</v>
      </c>
      <c r="G144" s="2">
        <f>LOOKUP($A144,'25'!$A$2:$A$220,'25'!$B$2:$B$220)</f>
        <v>12</v>
      </c>
      <c r="H144" s="2">
        <f>LOOKUP($A144,'26'!$A$2:$A$220,'26'!$B$2:$B$220)</f>
        <v>12</v>
      </c>
      <c r="I144" s="2">
        <f>LOOKUP($A144,'27'!$A$2:$A$220,'27'!$B$2:$B$220)</f>
        <v>16</v>
      </c>
      <c r="J144" s="2">
        <f>LOOKUP($A144,'28'!$A$2:$A$220,'28'!$B$2:$B$220)</f>
        <v>16</v>
      </c>
      <c r="K144" s="2">
        <f>LOOKUP($A144,'29'!$A$2:$A$220,'29'!$B$2:$B$220)</f>
        <v>21</v>
      </c>
      <c r="L144" s="2">
        <f>LOOKUP($A144,'30'!$A$2:$A$220,'30'!$B$2:$B$220)</f>
        <v>23</v>
      </c>
      <c r="M144" s="2">
        <f>LOOKUP($A144,'31'!$A$2:$A$220,'31'!$B$2:$B$220)</f>
        <v>26</v>
      </c>
      <c r="N144" s="2">
        <f>LOOKUP($A144,'1'!$A$2:$A$220,'1'!$B$2:$B$220)</f>
        <v>29</v>
      </c>
      <c r="O144" s="2">
        <f>LOOKUP($A144,'2'!$A$2:$A$220,'2'!$B$2:$B$220)</f>
        <v>29</v>
      </c>
      <c r="P144" s="2">
        <f>LOOKUP($A144,'3'!$A$2:$A$220,'3'!$B$2:$B$220)</f>
        <v>35</v>
      </c>
      <c r="Q144" s="2">
        <f>LOOKUP($A144,'4'!$A$2:$A$220,'4'!$B$2:$B$220)</f>
        <v>38</v>
      </c>
      <c r="R144" s="2">
        <f>LOOKUP($A144,'5'!$A$2:$A$216,'5'!$B$2:$B$216)</f>
        <v>43</v>
      </c>
      <c r="S144" s="2">
        <f>LOOKUP($A144,'6'!$A$2:$A$220,'6'!$B$2:$B$220)</f>
        <v>44</v>
      </c>
      <c r="T144" s="2">
        <f>LOOKUP($A144,'7'!$A$2:$A$220,'7'!$B$2:$B$220)</f>
        <v>52</v>
      </c>
      <c r="U144" s="2">
        <f>LOOKUP($A144,'8'!$A$2:$A$220,'8'!$B$2:$B$220)</f>
        <v>55</v>
      </c>
    </row>
    <row r="145" spans="1:21" ht="14.25" customHeight="1" x14ac:dyDescent="0.25">
      <c r="A145" s="1" t="s">
        <v>144</v>
      </c>
      <c r="B145" s="2">
        <f>LOOKUP($A145,'20'!$A$2:$A$220,'20'!$B$2:$B$220)</f>
        <v>3</v>
      </c>
      <c r="C145" s="2">
        <f>LOOKUP($A145,'21'!$A$2:$A$220,'21'!$B$2:$B$220)</f>
        <v>3</v>
      </c>
      <c r="D145" s="2">
        <f>LOOKUP($A145,'22'!$A$2:$A$220,'22'!$B$2:$B$220)</f>
        <v>3</v>
      </c>
      <c r="E145" s="2">
        <f>LOOKUP($A145,'23'!$A$2:$A$220,'23'!$B$2:$B$220)</f>
        <v>4</v>
      </c>
      <c r="F145" s="2">
        <f>LOOKUP($A145,'24'!$A$2:$A$220,'24'!$B$2:$B$220)</f>
        <v>4</v>
      </c>
      <c r="G145" s="2">
        <f>LOOKUP($A145,'25'!$A$2:$A$220,'25'!$B$2:$B$220)</f>
        <v>4</v>
      </c>
      <c r="H145" s="2">
        <f>LOOKUP($A145,'26'!$A$2:$A$220,'26'!$B$2:$B$220)</f>
        <v>4</v>
      </c>
      <c r="I145" s="2">
        <f>LOOKUP($A145,'27'!$A$2:$A$220,'27'!$B$2:$B$220)</f>
        <v>4</v>
      </c>
      <c r="J145" s="2">
        <f>LOOKUP($A145,'28'!$A$2:$A$220,'28'!$B$2:$B$220)</f>
        <v>4</v>
      </c>
      <c r="K145" s="2">
        <f>LOOKUP($A145,'29'!$A$2:$A$220,'29'!$B$2:$B$220)</f>
        <v>19</v>
      </c>
      <c r="L145" s="2">
        <f>LOOKUP($A145,'30'!$A$2:$A$220,'30'!$B$2:$B$220)</f>
        <v>19</v>
      </c>
      <c r="M145" s="2">
        <f>LOOKUP($A145,'31'!$A$2:$A$220,'31'!$B$2:$B$220)</f>
        <v>19</v>
      </c>
      <c r="N145" s="2">
        <f>LOOKUP($A145,'1'!$A$2:$A$220,'1'!$B$2:$B$220)</f>
        <v>19</v>
      </c>
      <c r="O145" s="2">
        <f>LOOKUP($A145,'2'!$A$2:$A$220,'2'!$B$2:$B$220)</f>
        <v>22</v>
      </c>
      <c r="P145" s="2">
        <f>LOOKUP($A145,'3'!$A$2:$A$220,'3'!$B$2:$B$220)</f>
        <v>22</v>
      </c>
      <c r="Q145" s="2">
        <f>LOOKUP($A145,'4'!$A$2:$A$220,'4'!$B$2:$B$220)</f>
        <v>22</v>
      </c>
      <c r="R145" s="2">
        <f>LOOKUP($A145,'5'!$A$2:$A$216,'5'!$B$2:$B$216)</f>
        <v>45</v>
      </c>
      <c r="S145" s="2">
        <f>LOOKUP($A145,'6'!$A$2:$A$220,'6'!$B$2:$B$220)</f>
        <v>45</v>
      </c>
      <c r="T145" s="2">
        <f>LOOKUP($A145,'7'!$A$2:$A$220,'7'!$B$2:$B$220)</f>
        <v>45</v>
      </c>
      <c r="U145" s="2">
        <f>LOOKUP($A145,'8'!$A$2:$A$220,'8'!$B$2:$B$220)</f>
        <v>45</v>
      </c>
    </row>
    <row r="146" spans="1:21" ht="14.25" customHeight="1" x14ac:dyDescent="0.25">
      <c r="A146" s="1" t="s">
        <v>145</v>
      </c>
      <c r="B146" s="2">
        <f>LOOKUP($A146,'20'!$A$2:$A$220,'20'!$B$2:$B$220)</f>
        <v>13</v>
      </c>
      <c r="C146" s="2">
        <f>LOOKUP($A146,'21'!$A$2:$A$220,'21'!$B$2:$B$220)</f>
        <v>13</v>
      </c>
      <c r="D146" s="2">
        <f>LOOKUP($A146,'22'!$A$2:$A$220,'22'!$B$2:$B$220)</f>
        <v>13</v>
      </c>
      <c r="E146" s="2">
        <f>LOOKUP($A146,'23'!$A$2:$A$220,'23'!$B$2:$B$220)</f>
        <v>13</v>
      </c>
      <c r="F146" s="2">
        <f>LOOKUP($A146,'24'!$A$2:$A$220,'24'!$B$2:$B$220)</f>
        <v>13</v>
      </c>
      <c r="G146" s="2">
        <f>LOOKUP($A146,'25'!$A$2:$A$220,'25'!$B$2:$B$220)</f>
        <v>2</v>
      </c>
      <c r="H146" s="2">
        <f>LOOKUP($A146,'26'!$A$2:$A$220,'26'!$B$2:$B$220)</f>
        <v>4</v>
      </c>
      <c r="I146" s="2">
        <f>LOOKUP($A146,'27'!$A$2:$A$220,'27'!$B$2:$B$220)</f>
        <v>11</v>
      </c>
      <c r="J146" s="2">
        <f>LOOKUP($A146,'28'!$A$2:$A$220,'28'!$B$2:$B$220)</f>
        <v>18</v>
      </c>
      <c r="K146" s="2">
        <f>LOOKUP($A146,'29'!$A$2:$A$220,'29'!$B$2:$B$220)</f>
        <v>18</v>
      </c>
      <c r="L146" s="2">
        <f>LOOKUP($A146,'30'!$A$2:$A$220,'30'!$B$2:$B$220)</f>
        <v>25</v>
      </c>
      <c r="M146" s="2">
        <f>LOOKUP($A146,'31'!$A$2:$A$220,'31'!$B$2:$B$220)</f>
        <v>28</v>
      </c>
      <c r="N146" s="2">
        <f>LOOKUP($A146,'1'!$A$2:$A$220,'1'!$B$2:$B$220)</f>
        <v>31</v>
      </c>
      <c r="O146" s="2">
        <f>LOOKUP($A146,'2'!$A$2:$A$220,'2'!$B$2:$B$220)</f>
        <v>36</v>
      </c>
      <c r="P146" s="2">
        <f>LOOKUP($A146,'3'!$A$2:$A$220,'3'!$B$2:$B$220)</f>
        <v>39</v>
      </c>
      <c r="Q146" s="2">
        <f>LOOKUP($A146,'4'!$A$2:$A$220,'4'!$B$2:$B$220)</f>
        <v>41</v>
      </c>
      <c r="R146" s="2">
        <f>LOOKUP($A146,'5'!$A$2:$A$216,'5'!$B$2:$B$216)</f>
        <v>45</v>
      </c>
      <c r="S146" s="2">
        <f>LOOKUP($A146,'6'!$A$2:$A$220,'6'!$B$2:$B$220)</f>
        <v>47</v>
      </c>
      <c r="T146" s="2">
        <f>LOOKUP($A146,'7'!$A$2:$A$220,'7'!$B$2:$B$220)</f>
        <v>56</v>
      </c>
      <c r="U146" s="2">
        <f>LOOKUP($A146,'8'!$A$2:$A$220,'8'!$B$2:$B$220)</f>
        <v>59</v>
      </c>
    </row>
    <row r="147" spans="1:21" ht="14.25" customHeight="1" x14ac:dyDescent="0.25">
      <c r="A147" s="1" t="s">
        <v>146</v>
      </c>
      <c r="B147" s="2">
        <f>LOOKUP($A147,'20'!$A$2:$A$220,'20'!$B$2:$B$220)</f>
        <v>1</v>
      </c>
      <c r="C147" s="2">
        <f>LOOKUP($A147,'21'!$A$2:$A$220,'21'!$B$2:$B$220)</f>
        <v>1</v>
      </c>
      <c r="D147" s="2">
        <f>LOOKUP($A147,'22'!$A$2:$A$220,'22'!$B$2:$B$220)</f>
        <v>1</v>
      </c>
      <c r="E147" s="2">
        <f>LOOKUP($A147,'23'!$A$2:$A$220,'23'!$B$2:$B$220)</f>
        <v>3</v>
      </c>
      <c r="F147" s="2">
        <f>LOOKUP($A147,'24'!$A$2:$A$220,'24'!$B$2:$B$220)</f>
        <v>3</v>
      </c>
      <c r="G147" s="2">
        <f>LOOKUP($A147,'25'!$A$2:$A$220,'25'!$B$2:$B$220)</f>
        <v>11</v>
      </c>
      <c r="H147" s="2">
        <f>LOOKUP($A147,'26'!$A$2:$A$220,'26'!$B$2:$B$220)</f>
        <v>11</v>
      </c>
      <c r="I147" s="2">
        <f>LOOKUP($A147,'27'!$A$2:$A$220,'27'!$B$2:$B$220)</f>
        <v>12</v>
      </c>
      <c r="J147" s="2">
        <f>LOOKUP($A147,'28'!$A$2:$A$220,'28'!$B$2:$B$220)</f>
        <v>14</v>
      </c>
      <c r="K147" s="2">
        <f>LOOKUP($A147,'29'!$A$2:$A$220,'29'!$B$2:$B$220)</f>
        <v>18</v>
      </c>
      <c r="L147" s="2">
        <f>LOOKUP($A147,'30'!$A$2:$A$220,'30'!$B$2:$B$220)</f>
        <v>18</v>
      </c>
      <c r="M147" s="2">
        <f>LOOKUP($A147,'31'!$A$2:$A$220,'31'!$B$2:$B$220)</f>
        <v>30</v>
      </c>
      <c r="N147" s="2">
        <f>LOOKUP($A147,'1'!$A$2:$A$220,'1'!$B$2:$B$220)</f>
        <v>33</v>
      </c>
      <c r="O147" s="2">
        <f>LOOKUP($A147,'2'!$A$2:$A$220,'2'!$B$2:$B$220)</f>
        <v>40</v>
      </c>
      <c r="P147" s="2">
        <f>LOOKUP($A147,'3'!$A$2:$A$220,'3'!$B$2:$B$220)</f>
        <v>49</v>
      </c>
      <c r="Q147" s="2">
        <f>LOOKUP($A147,'4'!$A$2:$A$220,'4'!$B$2:$B$220)</f>
        <v>50</v>
      </c>
      <c r="R147" s="2">
        <f>LOOKUP($A147,'5'!$A$2:$A$216,'5'!$B$2:$B$216)</f>
        <v>59</v>
      </c>
      <c r="S147" s="2">
        <f>LOOKUP($A147,'6'!$A$2:$A$220,'6'!$B$2:$B$220)</f>
        <v>90</v>
      </c>
      <c r="T147" s="2">
        <f>LOOKUP($A147,'7'!$A$2:$A$220,'7'!$B$2:$B$220)</f>
        <v>90</v>
      </c>
      <c r="U147" s="2">
        <f>LOOKUP($A147,'8'!$A$2:$A$220,'8'!$B$2:$B$220)</f>
        <v>135</v>
      </c>
    </row>
    <row r="148" spans="1:21" ht="14.25" customHeight="1" x14ac:dyDescent="0.25">
      <c r="A148" s="1" t="s">
        <v>147</v>
      </c>
      <c r="B148" s="2">
        <f>LOOKUP($A148,'20'!$A$2:$A$220,'20'!$B$2:$B$220)</f>
        <v>1</v>
      </c>
      <c r="C148" s="2">
        <f>LOOKUP($A148,'21'!$A$2:$A$220,'21'!$B$2:$B$220)</f>
        <v>1</v>
      </c>
      <c r="D148" s="2">
        <f>LOOKUP($A148,'22'!$A$2:$A$220,'22'!$B$2:$B$220)</f>
        <v>2</v>
      </c>
      <c r="E148" s="2">
        <f>LOOKUP($A148,'23'!$A$2:$A$220,'23'!$B$2:$B$220)</f>
        <v>3</v>
      </c>
      <c r="F148" s="2">
        <f>LOOKUP($A148,'24'!$A$2:$A$220,'24'!$B$2:$B$220)</f>
        <v>3</v>
      </c>
      <c r="G148" s="2">
        <f>LOOKUP($A148,'25'!$A$2:$A$220,'25'!$B$2:$B$220)</f>
        <v>7</v>
      </c>
      <c r="H148" s="2">
        <f>LOOKUP($A148,'26'!$A$2:$A$220,'26'!$B$2:$B$220)</f>
        <v>10</v>
      </c>
      <c r="I148" s="2">
        <f>LOOKUP($A148,'27'!$A$2:$A$220,'27'!$B$2:$B$220)</f>
        <v>10</v>
      </c>
      <c r="J148" s="2">
        <f>LOOKUP($A148,'28'!$A$2:$A$220,'28'!$B$2:$B$220)</f>
        <v>10</v>
      </c>
      <c r="K148" s="2">
        <f>LOOKUP($A148,'29'!$A$2:$A$220,'29'!$B$2:$B$220)</f>
        <v>18</v>
      </c>
      <c r="L148" s="2">
        <f>LOOKUP($A148,'30'!$A$2:$A$220,'30'!$B$2:$B$220)</f>
        <v>27</v>
      </c>
      <c r="M148" s="2">
        <f>LOOKUP($A148,'31'!$A$2:$A$220,'31'!$B$2:$B$220)</f>
        <v>34</v>
      </c>
      <c r="N148" s="2">
        <f>LOOKUP($A148,'1'!$A$2:$A$220,'1'!$B$2:$B$220)</f>
        <v>34</v>
      </c>
      <c r="O148" s="2">
        <f>LOOKUP($A148,'2'!$A$2:$A$220,'2'!$B$2:$B$220)</f>
        <v>98</v>
      </c>
      <c r="P148" s="2">
        <f>LOOKUP($A148,'3'!$A$2:$A$220,'3'!$B$2:$B$220)</f>
        <v>120</v>
      </c>
      <c r="Q148" s="2">
        <f>LOOKUP($A148,'4'!$A$2:$A$220,'4'!$B$2:$B$220)</f>
        <v>144</v>
      </c>
      <c r="R148" s="2">
        <f>LOOKUP($A148,'5'!$A$2:$A$216,'5'!$B$2:$B$216)</f>
        <v>184</v>
      </c>
      <c r="S148" s="2">
        <f>LOOKUP($A148,'6'!$A$2:$A$220,'6'!$B$2:$B$220)</f>
        <v>253</v>
      </c>
      <c r="T148" s="2">
        <f>LOOKUP($A148,'7'!$A$2:$A$220,'7'!$B$2:$B$220)</f>
        <v>278</v>
      </c>
      <c r="U148" s="2">
        <f>LOOKUP($A148,'8'!$A$2:$A$220,'8'!$B$2:$B$220)</f>
        <v>342</v>
      </c>
    </row>
    <row r="149" spans="1:21" ht="14.25" customHeight="1" x14ac:dyDescent="0.25">
      <c r="A149" s="1" t="s">
        <v>148</v>
      </c>
      <c r="B149" s="2">
        <f>LOOKUP($A149,'20'!$A$2:$A$220,'20'!$B$2:$B$220)</f>
        <v>13</v>
      </c>
      <c r="C149" s="2">
        <f>LOOKUP($A149,'21'!$A$2:$A$220,'21'!$B$2:$B$220)</f>
        <v>13</v>
      </c>
      <c r="D149" s="2">
        <f>LOOKUP($A149,'22'!$A$2:$A$220,'22'!$B$2:$B$220)</f>
        <v>13</v>
      </c>
      <c r="E149" s="2">
        <f>LOOKUP($A149,'23'!$A$2:$A$220,'23'!$B$2:$B$220)</f>
        <v>13</v>
      </c>
      <c r="F149" s="2">
        <f>LOOKUP($A149,'24'!$A$2:$A$220,'24'!$B$2:$B$220)</f>
        <v>13</v>
      </c>
      <c r="G149" s="2">
        <f>LOOKUP($A149,'25'!$A$2:$A$220,'25'!$B$2:$B$220)</f>
        <v>13</v>
      </c>
      <c r="H149" s="2">
        <f>LOOKUP($A149,'26'!$A$2:$A$220,'26'!$B$2:$B$220)</f>
        <v>13</v>
      </c>
      <c r="I149" s="2">
        <f>LOOKUP($A149,'27'!$A$2:$A$220,'27'!$B$2:$B$220)</f>
        <v>16</v>
      </c>
      <c r="J149" s="2">
        <f>LOOKUP($A149,'28'!$A$2:$A$220,'28'!$B$2:$B$220)</f>
        <v>16</v>
      </c>
      <c r="K149" s="2">
        <f>LOOKUP($A149,'29'!$A$2:$A$220,'29'!$B$2:$B$220)</f>
        <v>17</v>
      </c>
      <c r="L149" s="2">
        <f>LOOKUP($A149,'30'!$A$2:$A$220,'30'!$B$2:$B$220)</f>
        <v>17</v>
      </c>
      <c r="M149" s="2">
        <f>LOOKUP($A149,'31'!$A$2:$A$220,'31'!$B$2:$B$220)</f>
        <v>18</v>
      </c>
      <c r="N149" s="2">
        <f>LOOKUP($A149,'1'!$A$2:$A$220,'1'!$B$2:$B$220)</f>
        <v>19</v>
      </c>
      <c r="O149" s="2">
        <f>LOOKUP($A149,'2'!$A$2:$A$220,'2'!$B$2:$B$220)</f>
        <v>19</v>
      </c>
      <c r="P149" s="2">
        <f>LOOKUP($A149,'3'!$A$2:$A$220,'3'!$B$2:$B$220)</f>
        <v>19</v>
      </c>
      <c r="Q149" s="2">
        <f>LOOKUP($A149,'4'!$A$2:$A$220,'4'!$B$2:$B$220)</f>
        <v>19</v>
      </c>
      <c r="R149" s="2">
        <f>LOOKUP($A149,'5'!$A$2:$A$216,'5'!$B$2:$B$216)</f>
        <v>19</v>
      </c>
      <c r="S149" s="2">
        <f>LOOKUP($A149,'6'!$A$2:$A$220,'6'!$B$2:$B$220)</f>
        <v>19</v>
      </c>
      <c r="T149" s="2">
        <f>LOOKUP($A149,'7'!$A$2:$A$220,'7'!$B$2:$B$220)</f>
        <v>19</v>
      </c>
      <c r="U149" s="2">
        <f>LOOKUP($A149,'8'!$A$2:$A$220,'8'!$B$2:$B$220)</f>
        <v>19</v>
      </c>
    </row>
    <row r="150" spans="1:21" ht="14.25" customHeight="1" x14ac:dyDescent="0.25">
      <c r="A150" s="1" t="s">
        <v>149</v>
      </c>
      <c r="B150" s="2">
        <f>LOOKUP($A150,'20'!$A$2:$A$220,'20'!$B$2:$B$220)</f>
        <v>2</v>
      </c>
      <c r="C150" s="2">
        <f>LOOKUP($A150,'21'!$A$2:$A$220,'21'!$B$2:$B$220)</f>
        <v>2</v>
      </c>
      <c r="D150" s="2">
        <f>LOOKUP($A150,'22'!$A$2:$A$220,'22'!$B$2:$B$220)</f>
        <v>2</v>
      </c>
      <c r="E150" s="2">
        <f>LOOKUP($A150,'23'!$A$2:$A$220,'23'!$B$2:$B$220)</f>
        <v>4</v>
      </c>
      <c r="F150" s="2">
        <f>LOOKUP($A150,'24'!$A$2:$A$220,'24'!$B$2:$B$220)</f>
        <v>4</v>
      </c>
      <c r="G150" s="2">
        <f>LOOKUP($A150,'25'!$A$2:$A$220,'25'!$B$2:$B$220)</f>
        <v>4</v>
      </c>
      <c r="H150" s="2">
        <f>LOOKUP($A150,'26'!$A$2:$A$220,'26'!$B$2:$B$220)</f>
        <v>4</v>
      </c>
      <c r="I150" s="2">
        <f>LOOKUP($A150,'27'!$A$2:$A$220,'27'!$B$2:$B$220)</f>
        <v>8</v>
      </c>
      <c r="J150" s="2">
        <f>LOOKUP($A150,'28'!$A$2:$A$220,'28'!$B$2:$B$220)</f>
        <v>8</v>
      </c>
      <c r="K150" s="2">
        <f>LOOKUP($A150,'29'!$A$2:$A$220,'29'!$B$2:$B$220)</f>
        <v>16</v>
      </c>
      <c r="L150" s="2">
        <f>LOOKUP($A150,'30'!$A$2:$A$220,'30'!$B$2:$B$220)</f>
        <v>22</v>
      </c>
      <c r="M150" s="2">
        <f>LOOKUP($A150,'31'!$A$2:$A$220,'31'!$B$2:$B$220)</f>
        <v>22</v>
      </c>
      <c r="N150" s="2">
        <f>LOOKUP($A150,'1'!$A$2:$A$220,'1'!$B$2:$B$220)</f>
        <v>30</v>
      </c>
      <c r="O150" s="2">
        <f>LOOKUP($A150,'2'!$A$2:$A$220,'2'!$B$2:$B$220)</f>
        <v>52</v>
      </c>
      <c r="P150" s="2">
        <f>LOOKUP($A150,'3'!$A$2:$A$220,'3'!$B$2:$B$220)</f>
        <v>73</v>
      </c>
      <c r="Q150" s="2">
        <f>LOOKUP($A150,'4'!$A$2:$A$220,'4'!$B$2:$B$220)</f>
        <v>111</v>
      </c>
      <c r="R150" s="2">
        <f>LOOKUP($A150,'5'!$A$2:$A$216,'5'!$B$2:$B$216)</f>
        <v>121</v>
      </c>
      <c r="S150" s="2">
        <f>LOOKUP($A150,'6'!$A$2:$A$220,'6'!$B$2:$B$220)</f>
        <v>128</v>
      </c>
      <c r="T150" s="2">
        <f>LOOKUP($A150,'7'!$A$2:$A$220,'7'!$B$2:$B$220)</f>
        <v>144</v>
      </c>
      <c r="U150" s="2">
        <f>LOOKUP($A150,'8'!$A$2:$A$220,'8'!$B$2:$B$220)</f>
        <v>164</v>
      </c>
    </row>
    <row r="151" spans="1:21" ht="14.25" customHeight="1" x14ac:dyDescent="0.25">
      <c r="A151" s="1" t="s">
        <v>150</v>
      </c>
      <c r="B151" s="2">
        <f>LOOKUP($A151,'20'!$A$2:$A$220,'20'!$B$2:$B$220)</f>
        <v>2</v>
      </c>
      <c r="C151" s="2">
        <f>LOOKUP($A151,'21'!$A$2:$A$220,'21'!$B$2:$B$220)</f>
        <v>4</v>
      </c>
      <c r="D151" s="2">
        <f>LOOKUP($A151,'22'!$A$2:$A$220,'22'!$B$2:$B$220)</f>
        <v>4</v>
      </c>
      <c r="E151" s="2">
        <f>LOOKUP($A151,'23'!$A$2:$A$220,'23'!$B$2:$B$220)</f>
        <v>8</v>
      </c>
      <c r="F151" s="2">
        <f>LOOKUP($A151,'24'!$A$2:$A$220,'24'!$B$2:$B$220)</f>
        <v>10</v>
      </c>
      <c r="G151" s="2">
        <f>LOOKUP($A151,'25'!$A$2:$A$220,'25'!$B$2:$B$220)</f>
        <v>14</v>
      </c>
      <c r="H151" s="2">
        <f>LOOKUP($A151,'26'!$A$2:$A$220,'26'!$B$2:$B$220)</f>
        <v>14</v>
      </c>
      <c r="I151" s="2">
        <f>LOOKUP($A151,'27'!$A$2:$A$220,'27'!$B$2:$B$220)</f>
        <v>15</v>
      </c>
      <c r="J151" s="2">
        <f>LOOKUP($A151,'28'!$A$2:$A$220,'28'!$B$2:$B$220)</f>
        <v>15</v>
      </c>
      <c r="K151" s="2">
        <f>LOOKUP($A151,'29'!$A$2:$A$220,'29'!$B$2:$B$220)</f>
        <v>15</v>
      </c>
      <c r="L151" s="2">
        <f>LOOKUP($A151,'30'!$A$2:$A$220,'30'!$B$2:$B$220)</f>
        <v>15</v>
      </c>
      <c r="M151" s="2">
        <f>LOOKUP($A151,'31'!$A$2:$A$220,'31'!$B$2:$B$220)</f>
        <v>16</v>
      </c>
      <c r="N151" s="2">
        <f>LOOKUP($A151,'1'!$A$2:$A$220,'1'!$B$2:$B$220)</f>
        <v>16</v>
      </c>
      <c r="O151" s="2">
        <f>LOOKUP($A151,'2'!$A$2:$A$220,'2'!$B$2:$B$220)</f>
        <v>18</v>
      </c>
      <c r="P151" s="2">
        <f>LOOKUP($A151,'3'!$A$2:$A$220,'3'!$B$2:$B$220)</f>
        <v>18</v>
      </c>
      <c r="Q151" s="2">
        <f>LOOKUP($A151,'4'!$A$2:$A$220,'4'!$B$2:$B$220)</f>
        <v>17</v>
      </c>
      <c r="R151" s="2">
        <f>LOOKUP($A151,'5'!$A$2:$A$216,'5'!$B$2:$B$216)</f>
        <v>18</v>
      </c>
      <c r="S151" s="2">
        <f>LOOKUP($A151,'6'!$A$2:$A$220,'6'!$B$2:$B$220)</f>
        <v>18</v>
      </c>
      <c r="T151" s="2">
        <f>LOOKUP($A151,'7'!$A$2:$A$220,'7'!$B$2:$B$220)</f>
        <v>18</v>
      </c>
      <c r="U151" s="2">
        <f>LOOKUP($A151,'8'!$A$2:$A$220,'8'!$B$2:$B$220)</f>
        <v>18</v>
      </c>
    </row>
    <row r="152" spans="1:21" ht="14.25" customHeight="1" x14ac:dyDescent="0.25">
      <c r="A152" s="1" t="s">
        <v>151</v>
      </c>
      <c r="B152" s="2">
        <f>LOOKUP($A152,'20'!$A$2:$A$220,'20'!$B$2:$B$220)</f>
        <v>2</v>
      </c>
      <c r="C152" s="2">
        <f>LOOKUP($A152,'21'!$A$2:$A$220,'21'!$B$2:$B$220)</f>
        <v>2</v>
      </c>
      <c r="D152" s="2">
        <f>LOOKUP($A152,'22'!$A$2:$A$220,'22'!$B$2:$B$220)</f>
        <v>2</v>
      </c>
      <c r="E152" s="2">
        <f>LOOKUP($A152,'23'!$A$2:$A$220,'23'!$B$2:$B$220)</f>
        <v>6</v>
      </c>
      <c r="F152" s="2">
        <f>LOOKUP($A152,'24'!$A$2:$A$220,'24'!$B$2:$B$220)</f>
        <v>7</v>
      </c>
      <c r="G152" s="2">
        <f>LOOKUP($A152,'25'!$A$2:$A$220,'25'!$B$2:$B$220)</f>
        <v>7</v>
      </c>
      <c r="H152" s="2">
        <f>LOOKUP($A152,'26'!$A$2:$A$220,'26'!$B$2:$B$220)</f>
        <v>8</v>
      </c>
      <c r="I152" s="2">
        <f>LOOKUP($A152,'27'!$A$2:$A$220,'27'!$B$2:$B$220)</f>
        <v>8</v>
      </c>
      <c r="J152" s="2">
        <f>LOOKUP($A152,'28'!$A$2:$A$220,'28'!$B$2:$B$220)</f>
        <v>8</v>
      </c>
      <c r="K152" s="2">
        <f>LOOKUP($A152,'29'!$A$2:$A$220,'29'!$B$2:$B$220)</f>
        <v>15</v>
      </c>
      <c r="L152" s="2">
        <f>LOOKUP($A152,'30'!$A$2:$A$220,'30'!$B$2:$B$220)</f>
        <v>15</v>
      </c>
      <c r="M152" s="2">
        <f>LOOKUP($A152,'31'!$A$2:$A$220,'31'!$B$2:$B$220)</f>
        <v>15</v>
      </c>
      <c r="N152" s="2">
        <f>LOOKUP($A152,'1'!$A$2:$A$220,'1'!$B$2:$B$220)</f>
        <v>16</v>
      </c>
      <c r="O152" s="2">
        <f>LOOKUP($A152,'2'!$A$2:$A$220,'2'!$B$2:$B$220)</f>
        <v>16</v>
      </c>
      <c r="P152" s="2">
        <f>LOOKUP($A152,'3'!$A$2:$A$220,'3'!$B$2:$B$220)</f>
        <v>18</v>
      </c>
      <c r="Q152" s="2">
        <f>LOOKUP($A152,'4'!$A$2:$A$220,'4'!$B$2:$B$220)</f>
        <v>20</v>
      </c>
      <c r="R152" s="2">
        <f>LOOKUP($A152,'5'!$A$2:$A$216,'5'!$B$2:$B$216)</f>
        <v>21</v>
      </c>
      <c r="S152" s="2">
        <f>LOOKUP($A152,'6'!$A$2:$A$220,'6'!$B$2:$B$220)</f>
        <v>24</v>
      </c>
      <c r="T152" s="2">
        <f>LOOKUP($A152,'7'!$A$2:$A$220,'7'!$B$2:$B$220)</f>
        <v>25</v>
      </c>
      <c r="U152" s="2">
        <f>LOOKUP($A152,'8'!$A$2:$A$220,'8'!$B$2:$B$220)</f>
        <v>27</v>
      </c>
    </row>
    <row r="153" spans="1:21" ht="14.25" customHeight="1" x14ac:dyDescent="0.25">
      <c r="A153" s="1" t="s">
        <v>152</v>
      </c>
      <c r="B153" s="2">
        <f>LOOKUP($A153,'20'!$A$2:$A$220,'20'!$B$2:$B$220)</f>
        <v>6</v>
      </c>
      <c r="C153" s="2">
        <f>LOOKUP($A153,'21'!$A$2:$A$220,'21'!$B$2:$B$220)</f>
        <v>6</v>
      </c>
      <c r="D153" s="2">
        <f>LOOKUP($A153,'22'!$A$2:$A$220,'22'!$B$2:$B$220)</f>
        <v>12</v>
      </c>
      <c r="E153" s="2">
        <f>LOOKUP($A153,'23'!$A$2:$A$220,'23'!$B$2:$B$220)</f>
        <v>12</v>
      </c>
      <c r="F153" s="2">
        <f>LOOKUP($A153,'24'!$A$2:$A$220,'24'!$B$2:$B$220)</f>
        <v>12</v>
      </c>
      <c r="G153" s="2">
        <f>LOOKUP($A153,'25'!$A$2:$A$220,'25'!$B$2:$B$220)</f>
        <v>12</v>
      </c>
      <c r="H153" s="2">
        <f>LOOKUP($A153,'26'!$A$2:$A$220,'26'!$B$2:$B$220)</f>
        <v>13</v>
      </c>
      <c r="I153" s="2">
        <f>LOOKUP($A153,'27'!$A$2:$A$220,'27'!$B$2:$B$220)</f>
        <v>13</v>
      </c>
      <c r="J153" s="2">
        <f>LOOKUP($A153,'28'!$A$2:$A$220,'28'!$B$2:$B$220)</f>
        <v>14</v>
      </c>
      <c r="K153" s="2">
        <f>LOOKUP($A153,'29'!$A$2:$A$220,'29'!$B$2:$B$220)</f>
        <v>14</v>
      </c>
      <c r="L153" s="2">
        <f>LOOKUP($A153,'30'!$A$2:$A$220,'30'!$B$2:$B$220)</f>
        <v>19</v>
      </c>
      <c r="M153" s="2">
        <f>LOOKUP($A153,'31'!$A$2:$A$220,'31'!$B$2:$B$220)</f>
        <v>19</v>
      </c>
      <c r="N153" s="2">
        <f>LOOKUP($A153,'1'!$A$2:$A$220,'1'!$B$2:$B$220)</f>
        <v>20</v>
      </c>
      <c r="O153" s="2">
        <f>LOOKUP($A153,'2'!$A$2:$A$220,'2'!$B$2:$B$220)</f>
        <v>20</v>
      </c>
      <c r="P153" s="2">
        <f>LOOKUP($A153,'3'!$A$2:$A$220,'3'!$B$2:$B$220)</f>
        <v>20</v>
      </c>
      <c r="Q153" s="2">
        <f>LOOKUP($A153,'4'!$A$2:$A$220,'4'!$B$2:$B$220)</f>
        <v>20</v>
      </c>
      <c r="R153" s="2">
        <f>LOOKUP($A153,'5'!$A$2:$A$216,'5'!$B$2:$B$216)</f>
        <v>22</v>
      </c>
      <c r="S153" s="2">
        <f>LOOKUP($A153,'6'!$A$2:$A$220,'6'!$B$2:$B$220)</f>
        <v>24</v>
      </c>
      <c r="T153" s="2">
        <f>LOOKUP($A153,'7'!$A$2:$A$220,'7'!$B$2:$B$220)</f>
        <v>24</v>
      </c>
      <c r="U153" s="2">
        <f>LOOKUP($A153,'8'!$A$2:$A$220,'8'!$B$2:$B$220)</f>
        <v>25</v>
      </c>
    </row>
    <row r="154" spans="1:21" ht="14.25" customHeight="1" x14ac:dyDescent="0.25">
      <c r="A154" s="1" t="s">
        <v>153</v>
      </c>
      <c r="B154" s="2">
        <f>LOOKUP($A154,'20'!$A$2:$A$220,'20'!$B$2:$B$220)</f>
        <v>4</v>
      </c>
      <c r="C154" s="2">
        <f>LOOKUP($A154,'21'!$A$2:$A$220,'21'!$B$2:$B$220)</f>
        <v>4</v>
      </c>
      <c r="D154" s="2">
        <f>LOOKUP($A154,'22'!$A$2:$A$220,'22'!$B$2:$B$220)</f>
        <v>4</v>
      </c>
      <c r="E154" s="2">
        <f>LOOKUP($A154,'23'!$A$2:$A$220,'23'!$B$2:$B$220)</f>
        <v>4</v>
      </c>
      <c r="F154" s="2">
        <f>LOOKUP($A154,'24'!$A$2:$A$220,'24'!$B$2:$B$220)</f>
        <v>5</v>
      </c>
      <c r="G154" s="2">
        <f>LOOKUP($A154,'25'!$A$2:$A$220,'25'!$B$2:$B$220)</f>
        <v>5</v>
      </c>
      <c r="H154" s="2">
        <f>LOOKUP($A154,'26'!$A$2:$A$220,'26'!$B$2:$B$220)</f>
        <v>9</v>
      </c>
      <c r="I154" s="2">
        <f>LOOKUP($A154,'27'!$A$2:$A$220,'27'!$B$2:$B$220)</f>
        <v>10</v>
      </c>
      <c r="J154" s="2">
        <f>LOOKUP($A154,'28'!$A$2:$A$220,'28'!$B$2:$B$220)</f>
        <v>10</v>
      </c>
      <c r="K154" s="2">
        <f>LOOKUP($A154,'29'!$A$2:$A$220,'29'!$B$2:$B$220)</f>
        <v>14</v>
      </c>
      <c r="L154" s="2">
        <f>LOOKUP($A154,'30'!$A$2:$A$220,'30'!$B$2:$B$220)</f>
        <v>14</v>
      </c>
      <c r="M154" s="2">
        <f>LOOKUP($A154,'31'!$A$2:$A$220,'31'!$B$2:$B$220)</f>
        <v>14</v>
      </c>
      <c r="N154" s="2">
        <f>LOOKUP($A154,'1'!$A$2:$A$220,'1'!$B$2:$B$220)</f>
        <v>15</v>
      </c>
      <c r="O154" s="2">
        <f>LOOKUP($A154,'2'!$A$2:$A$220,'2'!$B$2:$B$220)</f>
        <v>24</v>
      </c>
      <c r="P154" s="2">
        <f>LOOKUP($A154,'3'!$A$2:$A$220,'3'!$B$2:$B$220)</f>
        <v>24</v>
      </c>
      <c r="Q154" s="2">
        <f>LOOKUP($A154,'4'!$A$2:$A$220,'4'!$B$2:$B$220)</f>
        <v>28</v>
      </c>
      <c r="R154" s="2">
        <f>LOOKUP($A154,'5'!$A$2:$A$216,'5'!$B$2:$B$216)</f>
        <v>29</v>
      </c>
      <c r="S154" s="2">
        <f>LOOKUP($A154,'6'!$A$2:$A$220,'6'!$B$2:$B$220)</f>
        <v>33</v>
      </c>
      <c r="T154" s="2">
        <f>LOOKUP($A154,'7'!$A$2:$A$220,'7'!$B$2:$B$220)</f>
        <v>33</v>
      </c>
      <c r="U154" s="2">
        <f>LOOKUP($A154,'8'!$A$2:$A$220,'8'!$B$2:$B$220)</f>
        <v>40</v>
      </c>
    </row>
    <row r="155" spans="1:21" ht="14.25" customHeight="1" x14ac:dyDescent="0.25">
      <c r="A155" s="1" t="s">
        <v>154</v>
      </c>
      <c r="B155" s="2">
        <f>LOOKUP($A155,'20'!$A$2:$A$220,'20'!$B$2:$B$220)</f>
        <v>6</v>
      </c>
      <c r="C155" s="2">
        <f>LOOKUP($A155,'21'!$A$2:$A$220,'21'!$B$2:$B$220)</f>
        <v>6</v>
      </c>
      <c r="D155" s="2">
        <f>LOOKUP($A155,'22'!$A$2:$A$220,'22'!$B$2:$B$220)</f>
        <v>6</v>
      </c>
      <c r="E155" s="2">
        <f>LOOKUP($A155,'23'!$A$2:$A$220,'23'!$B$2:$B$220)</f>
        <v>9</v>
      </c>
      <c r="F155" s="2">
        <f>LOOKUP($A155,'24'!$A$2:$A$220,'24'!$B$2:$B$220)</f>
        <v>9</v>
      </c>
      <c r="G155" s="2">
        <f>LOOKUP($A155,'25'!$A$2:$A$220,'25'!$B$2:$B$220)</f>
        <v>9</v>
      </c>
      <c r="H155" s="2">
        <f>LOOKUP($A155,'26'!$A$2:$A$220,'26'!$B$2:$B$220)</f>
        <v>12</v>
      </c>
      <c r="I155" s="2">
        <f>LOOKUP($A155,'27'!$A$2:$A$220,'27'!$B$2:$B$220)</f>
        <v>12</v>
      </c>
      <c r="J155" s="2">
        <f>LOOKUP($A155,'28'!$A$2:$A$220,'28'!$B$2:$B$220)</f>
        <v>12</v>
      </c>
      <c r="K155" s="2">
        <f>LOOKUP($A155,'29'!$A$2:$A$220,'29'!$B$2:$B$220)</f>
        <v>12</v>
      </c>
      <c r="L155" s="2">
        <f>LOOKUP($A155,'30'!$A$2:$A$220,'30'!$B$2:$B$220)</f>
        <v>12</v>
      </c>
      <c r="M155" s="2">
        <f>LOOKUP($A155,'31'!$A$2:$A$220,'31'!$B$2:$B$220)</f>
        <v>15</v>
      </c>
      <c r="N155" s="2">
        <f>LOOKUP($A155,'1'!$A$2:$A$220,'1'!$B$2:$B$220)</f>
        <v>15</v>
      </c>
      <c r="O155" s="2">
        <f>LOOKUP($A155,'2'!$A$2:$A$220,'2'!$B$2:$B$220)</f>
        <v>15</v>
      </c>
      <c r="P155" s="2">
        <f>LOOKUP($A155,'3'!$A$2:$A$220,'3'!$B$2:$B$220)</f>
        <v>16</v>
      </c>
      <c r="Q155" s="2">
        <f>LOOKUP($A155,'4'!$A$2:$A$220,'4'!$B$2:$B$220)</f>
        <v>16</v>
      </c>
      <c r="R155" s="2">
        <f>LOOKUP($A155,'5'!$A$2:$A$216,'5'!$B$2:$B$216)</f>
        <v>16</v>
      </c>
      <c r="S155" s="2">
        <f>LOOKUP($A155,'6'!$A$2:$A$220,'6'!$B$2:$B$220)</f>
        <v>16</v>
      </c>
      <c r="T155" s="2">
        <f>LOOKUP($A155,'7'!$A$2:$A$220,'7'!$B$2:$B$220)</f>
        <v>16</v>
      </c>
      <c r="U155" s="2">
        <f>LOOKUP($A155,'8'!$A$2:$A$220,'8'!$B$2:$B$220)</f>
        <v>18</v>
      </c>
    </row>
    <row r="156" spans="1:21" ht="14.25" customHeight="1" x14ac:dyDescent="0.25">
      <c r="A156" s="1" t="s">
        <v>155</v>
      </c>
      <c r="B156" s="2">
        <f>LOOKUP($A156,'20'!$A$2:$A$220,'20'!$B$2:$B$220)</f>
        <v>6</v>
      </c>
      <c r="C156" s="2">
        <f>LOOKUP($A156,'21'!$A$2:$A$220,'21'!$B$2:$B$220)</f>
        <v>10</v>
      </c>
      <c r="D156" s="2">
        <f>LOOKUP($A156,'22'!$A$2:$A$220,'22'!$B$2:$B$220)</f>
        <v>10</v>
      </c>
      <c r="E156" s="2">
        <f>LOOKUP($A156,'23'!$A$2:$A$220,'23'!$B$2:$B$220)</f>
        <v>10</v>
      </c>
      <c r="F156" s="2">
        <f>LOOKUP($A156,'24'!$A$2:$A$220,'24'!$B$2:$B$220)</f>
        <v>10</v>
      </c>
      <c r="G156" s="2">
        <f>LOOKUP($A156,'25'!$A$2:$A$220,'25'!$B$2:$B$220)</f>
        <v>10</v>
      </c>
      <c r="H156" s="2">
        <f>LOOKUP($A156,'26'!$A$2:$A$220,'26'!$B$2:$B$220)</f>
        <v>11</v>
      </c>
      <c r="I156" s="2">
        <f>LOOKUP($A156,'27'!$A$2:$A$220,'27'!$B$2:$B$220)</f>
        <v>11</v>
      </c>
      <c r="J156" s="2">
        <f>LOOKUP($A156,'28'!$A$2:$A$220,'28'!$B$2:$B$220)</f>
        <v>12</v>
      </c>
      <c r="K156" s="2">
        <f>LOOKUP($A156,'29'!$A$2:$A$220,'29'!$B$2:$B$220)</f>
        <v>12</v>
      </c>
      <c r="L156" s="2">
        <f>LOOKUP($A156,'30'!$A$2:$A$220,'30'!$B$2:$B$220)</f>
        <v>12</v>
      </c>
      <c r="M156" s="2">
        <f>LOOKUP($A156,'31'!$A$2:$A$220,'31'!$B$2:$B$220)</f>
        <v>12</v>
      </c>
      <c r="N156" s="2">
        <f>LOOKUP($A156,'1'!$A$2:$A$220,'1'!$B$2:$B$220)</f>
        <v>14</v>
      </c>
      <c r="O156" s="2">
        <f>LOOKUP($A156,'2'!$A$2:$A$220,'2'!$B$2:$B$220)</f>
        <v>14</v>
      </c>
      <c r="P156" s="2">
        <f>LOOKUP($A156,'3'!$A$2:$A$220,'3'!$B$2:$B$220)</f>
        <v>14</v>
      </c>
      <c r="Q156" s="2">
        <f>LOOKUP($A156,'4'!$A$2:$A$220,'4'!$B$2:$B$220)</f>
        <v>14</v>
      </c>
      <c r="R156" s="2">
        <f>LOOKUP($A156,'5'!$A$2:$A$216,'5'!$B$2:$B$216)</f>
        <v>14</v>
      </c>
      <c r="S156" s="2">
        <f>LOOKUP($A156,'6'!$A$2:$A$220,'6'!$B$2:$B$220)</f>
        <v>15</v>
      </c>
      <c r="T156" s="2">
        <f>LOOKUP($A156,'7'!$A$2:$A$220,'7'!$B$2:$B$220)</f>
        <v>15</v>
      </c>
      <c r="U156" s="2">
        <f>LOOKUP($A156,'8'!$A$2:$A$220,'8'!$B$2:$B$220)</f>
        <v>16</v>
      </c>
    </row>
    <row r="157" spans="1:21" ht="14.25" customHeight="1" x14ac:dyDescent="0.25">
      <c r="A157" s="1" t="s">
        <v>156</v>
      </c>
      <c r="B157" s="2">
        <f>LOOKUP($A157,'20'!$A$2:$A$220,'20'!$B$2:$B$220)</f>
        <v>3</v>
      </c>
      <c r="C157" s="2">
        <f>LOOKUP($A157,'21'!$A$2:$A$220,'21'!$B$2:$B$220)</f>
        <v>3</v>
      </c>
      <c r="D157" s="2">
        <f>LOOKUP($A157,'22'!$A$2:$A$220,'22'!$B$2:$B$220)</f>
        <v>3</v>
      </c>
      <c r="E157" s="2">
        <f>LOOKUP($A157,'23'!$A$2:$A$220,'23'!$B$2:$B$220)</f>
        <v>5</v>
      </c>
      <c r="F157" s="2">
        <f>LOOKUP($A157,'24'!$A$2:$A$220,'24'!$B$2:$B$220)</f>
        <v>6</v>
      </c>
      <c r="G157" s="2">
        <f>LOOKUP($A157,'25'!$A$2:$A$220,'25'!$B$2:$B$220)</f>
        <v>6</v>
      </c>
      <c r="H157" s="2">
        <f>LOOKUP($A157,'26'!$A$2:$A$220,'26'!$B$2:$B$220)</f>
        <v>8</v>
      </c>
      <c r="I157" s="2">
        <f>LOOKUP($A157,'27'!$A$2:$A$220,'27'!$B$2:$B$220)</f>
        <v>8</v>
      </c>
      <c r="J157" s="2">
        <f>LOOKUP($A157,'28'!$A$2:$A$220,'28'!$B$2:$B$220)</f>
        <v>8</v>
      </c>
      <c r="K157" s="2">
        <f>LOOKUP($A157,'29'!$A$2:$A$220,'29'!$B$2:$B$220)</f>
        <v>12</v>
      </c>
      <c r="L157" s="2">
        <f>LOOKUP($A157,'30'!$A$2:$A$220,'30'!$B$2:$B$220)</f>
        <v>12</v>
      </c>
      <c r="M157" s="2">
        <f>LOOKUP($A157,'31'!$A$2:$A$220,'31'!$B$2:$B$220)</f>
        <v>14</v>
      </c>
      <c r="N157" s="2">
        <f>LOOKUP($A157,'1'!$A$2:$A$220,'1'!$B$2:$B$220)</f>
        <v>14</v>
      </c>
      <c r="O157" s="2">
        <f>LOOKUP($A157,'2'!$A$2:$A$220,'2'!$B$2:$B$220)</f>
        <v>28</v>
      </c>
      <c r="P157" s="2">
        <f>LOOKUP($A157,'3'!$A$2:$A$220,'3'!$B$2:$B$220)</f>
        <v>29</v>
      </c>
      <c r="Q157" s="2">
        <f>LOOKUP($A157,'4'!$A$2:$A$220,'4'!$B$2:$B$220)</f>
        <v>35</v>
      </c>
      <c r="R157" s="2">
        <f>LOOKUP($A157,'5'!$A$2:$A$216,'5'!$B$2:$B$216)</f>
        <v>39</v>
      </c>
      <c r="S157" s="2">
        <f>LOOKUP($A157,'6'!$A$2:$A$220,'6'!$B$2:$B$220)</f>
        <v>39</v>
      </c>
      <c r="T157" s="2">
        <f>LOOKUP($A157,'7'!$A$2:$A$220,'7'!$B$2:$B$220)</f>
        <v>45</v>
      </c>
      <c r="U157" s="2">
        <f>LOOKUP($A157,'8'!$A$2:$A$220,'8'!$B$2:$B$220)</f>
        <v>45</v>
      </c>
    </row>
    <row r="158" spans="1:21" ht="14.25" customHeight="1" x14ac:dyDescent="0.25">
      <c r="A158" s="1" t="s">
        <v>157</v>
      </c>
      <c r="B158" s="2">
        <f>LOOKUP($A158,'20'!$A$2:$A$220,'20'!$B$2:$B$220)</f>
        <v>6</v>
      </c>
      <c r="C158" s="2">
        <f>LOOKUP($A158,'21'!$A$2:$A$220,'21'!$B$2:$B$220)</f>
        <v>1</v>
      </c>
      <c r="D158" s="2">
        <f>LOOKUP($A158,'22'!$A$2:$A$220,'22'!$B$2:$B$220)</f>
        <v>1</v>
      </c>
      <c r="E158" s="2">
        <f>LOOKUP($A158,'23'!$A$2:$A$220,'23'!$B$2:$B$220)</f>
        <v>1</v>
      </c>
      <c r="F158" s="2">
        <f>LOOKUP($A158,'24'!$A$2:$A$220,'24'!$B$2:$B$220)</f>
        <v>1</v>
      </c>
      <c r="G158" s="2">
        <f>LOOKUP($A158,'25'!$A$2:$A$220,'25'!$B$2:$B$220)</f>
        <v>1</v>
      </c>
      <c r="H158" s="2">
        <f>LOOKUP($A158,'26'!$A$2:$A$220,'26'!$B$2:$B$220)</f>
        <v>6</v>
      </c>
      <c r="I158" s="2">
        <f>LOOKUP($A158,'27'!$A$2:$A$220,'27'!$B$2:$B$220)</f>
        <v>6</v>
      </c>
      <c r="J158" s="2">
        <f>LOOKUP($A158,'28'!$A$2:$A$220,'28'!$B$2:$B$220)</f>
        <v>6</v>
      </c>
      <c r="K158" s="2">
        <f>LOOKUP($A158,'29'!$A$2:$A$220,'29'!$B$2:$B$220)</f>
        <v>12</v>
      </c>
      <c r="L158" s="2">
        <f>LOOKUP($A158,'30'!$A$2:$A$220,'30'!$B$2:$B$220)</f>
        <v>15</v>
      </c>
      <c r="M158" s="2">
        <f>LOOKUP($A158,'31'!$A$2:$A$220,'31'!$B$2:$B$220)</f>
        <v>15</v>
      </c>
      <c r="N158" s="2">
        <f>LOOKUP($A158,'1'!$A$2:$A$220,'1'!$B$2:$B$220)</f>
        <v>15</v>
      </c>
      <c r="O158" s="2">
        <f>LOOKUP($A158,'2'!$A$2:$A$220,'2'!$B$2:$B$220)</f>
        <v>22</v>
      </c>
      <c r="P158" s="2">
        <f>LOOKUP($A158,'3'!$A$2:$A$220,'3'!$B$2:$B$220)</f>
        <v>22</v>
      </c>
      <c r="Q158" s="2">
        <f>LOOKUP($A158,'4'!$A$2:$A$220,'4'!$B$2:$B$220)</f>
        <v>29</v>
      </c>
      <c r="R158" s="2">
        <f>LOOKUP($A158,'5'!$A$2:$A$216,'5'!$B$2:$B$216)</f>
        <v>29</v>
      </c>
      <c r="S158" s="2">
        <f>LOOKUP($A158,'6'!$A$2:$A$220,'6'!$B$2:$B$220)</f>
        <v>31</v>
      </c>
      <c r="T158" s="2">
        <f>LOOKUP($A158,'7'!$A$2:$A$220,'7'!$B$2:$B$220)</f>
        <v>31</v>
      </c>
      <c r="U158" s="2">
        <f>LOOKUP($A158,'8'!$A$2:$A$220,'8'!$B$2:$B$220)</f>
        <v>33</v>
      </c>
    </row>
    <row r="159" spans="1:21" ht="14.25" customHeight="1" x14ac:dyDescent="0.25">
      <c r="A159" s="1" t="s">
        <v>158</v>
      </c>
      <c r="B159" s="2">
        <f>LOOKUP($A159,'20'!$A$2:$A$220,'20'!$B$2:$B$220)</f>
        <v>4</v>
      </c>
      <c r="C159" s="2">
        <f>LOOKUP($A159,'21'!$A$2:$A$220,'21'!$B$2:$B$220)</f>
        <v>5</v>
      </c>
      <c r="D159" s="2">
        <f>LOOKUP($A159,'22'!$A$2:$A$220,'22'!$B$2:$B$220)</f>
        <v>5</v>
      </c>
      <c r="E159" s="2">
        <f>LOOKUP($A159,'23'!$A$2:$A$220,'23'!$B$2:$B$220)</f>
        <v>8</v>
      </c>
      <c r="F159" s="2">
        <f>LOOKUP($A159,'24'!$A$2:$A$220,'24'!$B$2:$B$220)</f>
        <v>8</v>
      </c>
      <c r="G159" s="2">
        <f>LOOKUP($A159,'25'!$A$2:$A$220,'25'!$B$2:$B$220)</f>
        <v>8</v>
      </c>
      <c r="H159" s="2">
        <f>LOOKUP($A159,'26'!$A$2:$A$220,'26'!$B$2:$B$220)</f>
        <v>11</v>
      </c>
      <c r="I159" s="2">
        <f>LOOKUP($A159,'27'!$A$2:$A$220,'27'!$B$2:$B$220)</f>
        <v>11</v>
      </c>
      <c r="J159" s="2">
        <f>LOOKUP($A159,'28'!$A$2:$A$220,'28'!$B$2:$B$220)</f>
        <v>11</v>
      </c>
      <c r="K159" s="2">
        <f>LOOKUP($A159,'29'!$A$2:$A$220,'29'!$B$2:$B$220)</f>
        <v>11</v>
      </c>
      <c r="L159" s="2">
        <f>LOOKUP($A159,'30'!$A$2:$A$220,'30'!$B$2:$B$220)</f>
        <v>15</v>
      </c>
      <c r="M159" s="2">
        <f>LOOKUP($A159,'31'!$A$2:$A$220,'31'!$B$2:$B$220)</f>
        <v>15</v>
      </c>
      <c r="N159" s="2">
        <f>LOOKUP($A159,'1'!$A$2:$A$220,'1'!$B$2:$B$220)</f>
        <v>15</v>
      </c>
      <c r="O159" s="2">
        <f>LOOKUP($A159,'2'!$A$2:$A$220,'2'!$B$2:$B$220)</f>
        <v>22</v>
      </c>
      <c r="P159" s="2">
        <f>LOOKUP($A159,'3'!$A$2:$A$220,'3'!$B$2:$B$220)</f>
        <v>22</v>
      </c>
      <c r="Q159" s="2">
        <f>LOOKUP($A159,'4'!$A$2:$A$220,'4'!$B$2:$B$220)</f>
        <v>24</v>
      </c>
      <c r="R159" s="2">
        <f>LOOKUP($A159,'5'!$A$2:$A$216,'5'!$B$2:$B$216)</f>
        <v>32</v>
      </c>
      <c r="S159" s="2">
        <f>LOOKUP($A159,'6'!$A$2:$A$220,'6'!$B$2:$B$220)</f>
        <v>32</v>
      </c>
      <c r="T159" s="2">
        <f>LOOKUP($A159,'7'!$A$2:$A$220,'7'!$B$2:$B$220)</f>
        <v>32</v>
      </c>
      <c r="U159" s="2">
        <f>LOOKUP($A159,'8'!$A$2:$A$220,'8'!$B$2:$B$220)</f>
        <v>32</v>
      </c>
    </row>
    <row r="160" spans="1:21" ht="14.25" customHeight="1" x14ac:dyDescent="0.25">
      <c r="A160" s="1" t="s">
        <v>159</v>
      </c>
      <c r="B160" s="2">
        <f>LOOKUP($A160,'20'!$A$2:$A$220,'20'!$B$2:$B$220)</f>
        <v>1</v>
      </c>
      <c r="C160" s="2">
        <f>LOOKUP($A160,'21'!$A$2:$A$220,'21'!$B$2:$B$220)</f>
        <v>1</v>
      </c>
      <c r="D160" s="2">
        <f>LOOKUP($A160,'22'!$A$2:$A$220,'22'!$B$2:$B$220)</f>
        <v>1</v>
      </c>
      <c r="E160" s="2">
        <f>LOOKUP($A160,'23'!$A$2:$A$220,'23'!$B$2:$B$220)</f>
        <v>2</v>
      </c>
      <c r="F160" s="2">
        <f>LOOKUP($A160,'24'!$A$2:$A$220,'24'!$B$2:$B$220)</f>
        <v>7</v>
      </c>
      <c r="G160" s="2">
        <f>LOOKUP($A160,'25'!$A$2:$A$220,'25'!$B$2:$B$220)</f>
        <v>7</v>
      </c>
      <c r="H160" s="2">
        <f>LOOKUP($A160,'26'!$A$2:$A$220,'26'!$B$2:$B$220)</f>
        <v>11</v>
      </c>
      <c r="I160" s="2">
        <f>LOOKUP($A160,'27'!$A$2:$A$220,'27'!$B$2:$B$220)</f>
        <v>11</v>
      </c>
      <c r="J160" s="2">
        <f>LOOKUP($A160,'28'!$A$2:$A$220,'28'!$B$2:$B$220)</f>
        <v>11</v>
      </c>
      <c r="K160" s="2">
        <f>LOOKUP($A160,'29'!$A$2:$A$220,'29'!$B$2:$B$220)</f>
        <v>11</v>
      </c>
      <c r="L160" s="2">
        <f>LOOKUP($A160,'30'!$A$2:$A$220,'30'!$B$2:$B$220)</f>
        <v>12</v>
      </c>
      <c r="M160" s="2">
        <f>LOOKUP($A160,'31'!$A$2:$A$220,'31'!$B$2:$B$220)</f>
        <v>12</v>
      </c>
      <c r="N160" s="2">
        <f>LOOKUP($A160,'1'!$A$2:$A$220,'1'!$B$2:$B$220)</f>
        <v>12</v>
      </c>
      <c r="O160" s="2">
        <f>LOOKUP($A160,'2'!$A$2:$A$220,'2'!$B$2:$B$220)</f>
        <v>12</v>
      </c>
      <c r="P160" s="2">
        <f>LOOKUP($A160,'3'!$A$2:$A$220,'3'!$B$2:$B$220)</f>
        <v>14</v>
      </c>
      <c r="Q160" s="2">
        <f>LOOKUP($A160,'4'!$A$2:$A$220,'4'!$B$2:$B$220)</f>
        <v>14</v>
      </c>
      <c r="R160" s="2">
        <f>LOOKUP($A160,'5'!$A$2:$A$216,'5'!$B$2:$B$216)</f>
        <v>14</v>
      </c>
      <c r="S160" s="2">
        <f>LOOKUP($A160,'6'!$A$2:$A$220,'6'!$B$2:$B$220)</f>
        <v>15</v>
      </c>
      <c r="T160" s="2">
        <f>LOOKUP($A160,'7'!$A$2:$A$220,'7'!$B$2:$B$220)</f>
        <v>15</v>
      </c>
      <c r="U160" s="2">
        <f>LOOKUP($A160,'8'!$A$2:$A$220,'8'!$B$2:$B$220)</f>
        <v>15</v>
      </c>
    </row>
    <row r="161" spans="1:21" ht="14.25" customHeight="1" x14ac:dyDescent="0.25">
      <c r="A161" s="1" t="s">
        <v>160</v>
      </c>
      <c r="B161" s="2">
        <f>LOOKUP($A161,'20'!$A$2:$A$220,'20'!$B$2:$B$220)</f>
        <v>3</v>
      </c>
      <c r="C161" s="2">
        <f>LOOKUP($A161,'21'!$A$2:$A$220,'21'!$B$2:$B$220)</f>
        <v>3</v>
      </c>
      <c r="D161" s="2">
        <f>LOOKUP($A161,'22'!$A$2:$A$220,'22'!$B$2:$B$220)</f>
        <v>3</v>
      </c>
      <c r="E161" s="2">
        <f>LOOKUP($A161,'23'!$A$2:$A$220,'23'!$B$2:$B$220)</f>
        <v>4</v>
      </c>
      <c r="F161" s="2">
        <f>LOOKUP($A161,'24'!$A$2:$A$220,'24'!$B$2:$B$220)</f>
        <v>7</v>
      </c>
      <c r="G161" s="2">
        <f>LOOKUP($A161,'25'!$A$2:$A$220,'25'!$B$2:$B$220)</f>
        <v>7</v>
      </c>
      <c r="H161" s="2">
        <f>LOOKUP($A161,'26'!$A$2:$A$220,'26'!$B$2:$B$220)</f>
        <v>8</v>
      </c>
      <c r="I161" s="2">
        <f>LOOKUP($A161,'27'!$A$2:$A$220,'27'!$B$2:$B$220)</f>
        <v>8</v>
      </c>
      <c r="J161" s="2">
        <f>LOOKUP($A161,'28'!$A$2:$A$220,'28'!$B$2:$B$220)</f>
        <v>8</v>
      </c>
      <c r="K161" s="2">
        <f>LOOKUP($A161,'29'!$A$2:$A$220,'29'!$B$2:$B$220)</f>
        <v>11</v>
      </c>
      <c r="L161" s="2">
        <f>LOOKUP($A161,'30'!$A$2:$A$220,'30'!$B$2:$B$220)</f>
        <v>11</v>
      </c>
      <c r="M161" s="2">
        <f>LOOKUP($A161,'31'!$A$2:$A$220,'31'!$B$2:$B$220)</f>
        <v>11</v>
      </c>
      <c r="N161" s="2">
        <f>LOOKUP($A161,'1'!$A$2:$A$220,'1'!$B$2:$B$220)</f>
        <v>14</v>
      </c>
      <c r="O161" s="2">
        <f>LOOKUP($A161,'2'!$A$2:$A$220,'2'!$B$2:$B$220)</f>
        <v>14</v>
      </c>
      <c r="P161" s="2">
        <f>LOOKUP($A161,'3'!$A$2:$A$220,'3'!$B$2:$B$220)</f>
        <v>14</v>
      </c>
      <c r="Q161" s="2">
        <f>LOOKUP($A161,'4'!$A$2:$A$220,'4'!$B$2:$B$220)</f>
        <v>14</v>
      </c>
      <c r="R161" s="2">
        <f>LOOKUP($A161,'5'!$A$2:$A$216,'5'!$B$2:$B$216)</f>
        <v>16</v>
      </c>
      <c r="S161" s="2">
        <f>LOOKUP($A161,'6'!$A$2:$A$220,'6'!$B$2:$B$220)</f>
        <v>16</v>
      </c>
      <c r="T161" s="2">
        <f>LOOKUP($A161,'7'!$A$2:$A$220,'7'!$B$2:$B$220)</f>
        <v>16</v>
      </c>
      <c r="U161" s="2">
        <f>LOOKUP($A161,'8'!$A$2:$A$220,'8'!$B$2:$B$220)</f>
        <v>16</v>
      </c>
    </row>
    <row r="162" spans="1:21" ht="14.25" customHeight="1" x14ac:dyDescent="0.25">
      <c r="A162" s="1" t="s">
        <v>161</v>
      </c>
      <c r="B162" s="2">
        <f>LOOKUP($A162,'20'!$A$2:$A$220,'20'!$B$2:$B$220)</f>
        <v>2</v>
      </c>
      <c r="C162" s="2">
        <f>LOOKUP($A162,'21'!$A$2:$A$220,'21'!$B$2:$B$220)</f>
        <v>2</v>
      </c>
      <c r="D162" s="2">
        <f>LOOKUP($A162,'22'!$A$2:$A$220,'22'!$B$2:$B$220)</f>
        <v>4</v>
      </c>
      <c r="E162" s="2">
        <f>LOOKUP($A162,'23'!$A$2:$A$220,'23'!$B$2:$B$220)</f>
        <v>4</v>
      </c>
      <c r="F162" s="2">
        <f>LOOKUP($A162,'24'!$A$2:$A$220,'24'!$B$2:$B$220)</f>
        <v>5</v>
      </c>
      <c r="G162" s="2">
        <f>LOOKUP($A162,'25'!$A$2:$A$220,'25'!$B$2:$B$220)</f>
        <v>6</v>
      </c>
      <c r="H162" s="2">
        <f>LOOKUP($A162,'26'!$A$2:$A$220,'26'!$B$2:$B$220)</f>
        <v>6</v>
      </c>
      <c r="I162" s="2">
        <f>LOOKUP($A162,'27'!$A$2:$A$220,'27'!$B$2:$B$220)</f>
        <v>10</v>
      </c>
      <c r="J162" s="2">
        <f>LOOKUP($A162,'28'!$A$2:$A$220,'28'!$B$2:$B$220)</f>
        <v>10</v>
      </c>
      <c r="K162" s="2">
        <f>LOOKUP($A162,'29'!$A$2:$A$220,'29'!$B$2:$B$220)</f>
        <v>10</v>
      </c>
      <c r="L162" s="2">
        <f>LOOKUP($A162,'30'!$A$2:$A$220,'30'!$B$2:$B$220)</f>
        <v>10</v>
      </c>
      <c r="M162" s="2">
        <f>LOOKUP($A162,'31'!$A$2:$A$220,'31'!$B$2:$B$220)</f>
        <v>10</v>
      </c>
      <c r="N162" s="2">
        <f>LOOKUP($A162,'1'!$A$2:$A$220,'1'!$B$2:$B$220)</f>
        <v>10</v>
      </c>
      <c r="O162" s="2">
        <f>LOOKUP($A162,'2'!$A$2:$A$220,'2'!$B$2:$B$220)</f>
        <v>10</v>
      </c>
      <c r="P162" s="2">
        <f>LOOKUP($A162,'3'!$A$2:$A$220,'3'!$B$2:$B$220)</f>
        <v>10</v>
      </c>
      <c r="Q162" s="2">
        <f>LOOKUP($A162,'4'!$A$2:$A$220,'4'!$B$2:$B$220)</f>
        <v>11</v>
      </c>
      <c r="R162" s="2">
        <f>LOOKUP($A162,'5'!$A$2:$A$216,'5'!$B$2:$B$216)</f>
        <v>11</v>
      </c>
      <c r="S162" s="2">
        <f>LOOKUP($A162,'6'!$A$2:$A$220,'6'!$B$2:$B$220)</f>
        <v>11</v>
      </c>
      <c r="T162" s="2">
        <f>LOOKUP($A162,'7'!$A$2:$A$220,'7'!$B$2:$B$220)</f>
        <v>11</v>
      </c>
      <c r="U162" s="2">
        <f>LOOKUP($A162,'8'!$A$2:$A$220,'8'!$B$2:$B$220)</f>
        <v>11</v>
      </c>
    </row>
    <row r="163" spans="1:21" ht="14.25" customHeight="1" x14ac:dyDescent="0.25">
      <c r="A163" s="1" t="s">
        <v>162</v>
      </c>
      <c r="B163" s="2">
        <v>0</v>
      </c>
      <c r="C163" s="2">
        <v>0</v>
      </c>
      <c r="D163" s="2">
        <f>LOOKUP($A163,'22'!$A$2:$A$220,'22'!$B$2:$B$220)</f>
        <v>1</v>
      </c>
      <c r="E163" s="2">
        <f>LOOKUP($A163,'23'!$A$2:$A$220,'23'!$B$2:$B$220)</f>
        <v>2</v>
      </c>
      <c r="F163" s="2">
        <f>LOOKUP($A163,'24'!$A$2:$A$220,'24'!$B$2:$B$220)</f>
        <v>3</v>
      </c>
      <c r="G163" s="2">
        <f>LOOKUP($A163,'25'!$A$2:$A$220,'25'!$B$2:$B$220)</f>
        <v>3</v>
      </c>
      <c r="H163" s="2">
        <f>LOOKUP($A163,'26'!$A$2:$A$220,'26'!$B$2:$B$220)</f>
        <v>5</v>
      </c>
      <c r="I163" s="2">
        <f>LOOKUP($A163,'27'!$A$2:$A$220,'27'!$B$2:$B$220)</f>
        <v>8</v>
      </c>
      <c r="J163" s="2">
        <f>LOOKUP($A163,'28'!$A$2:$A$220,'28'!$B$2:$B$220)</f>
        <v>8</v>
      </c>
      <c r="K163" s="2">
        <f>LOOKUP($A163,'29'!$A$2:$A$220,'29'!$B$2:$B$220)</f>
        <v>10</v>
      </c>
      <c r="L163" s="2">
        <f>LOOKUP($A163,'30'!$A$2:$A$220,'30'!$B$2:$B$220)</f>
        <v>14</v>
      </c>
      <c r="M163" s="2">
        <f>LOOKUP($A163,'31'!$A$2:$A$220,'31'!$B$2:$B$220)</f>
        <v>15</v>
      </c>
      <c r="N163" s="2">
        <f>LOOKUP($A163,'1'!$A$2:$A$220,'1'!$B$2:$B$220)</f>
        <v>15</v>
      </c>
      <c r="O163" s="2">
        <f>LOOKUP($A163,'2'!$A$2:$A$220,'2'!$B$2:$B$220)</f>
        <v>20</v>
      </c>
      <c r="P163" s="2">
        <f>LOOKUP($A163,'3'!$A$2:$A$220,'3'!$B$2:$B$220)</f>
        <v>20</v>
      </c>
      <c r="Q163" s="2">
        <f>LOOKUP($A163,'4'!$A$2:$A$220,'4'!$B$2:$B$220)</f>
        <v>21</v>
      </c>
      <c r="R163" s="2">
        <f>LOOKUP($A163,'5'!$A$2:$A$216,'5'!$B$2:$B$216)</f>
        <v>21</v>
      </c>
      <c r="S163" s="2">
        <f>LOOKUP($A163,'6'!$A$2:$A$220,'6'!$B$2:$B$220)</f>
        <v>22</v>
      </c>
      <c r="T163" s="2">
        <f>LOOKUP($A163,'7'!$A$2:$A$220,'7'!$B$2:$B$220)</f>
        <v>22</v>
      </c>
      <c r="U163" s="2">
        <f>LOOKUP($A163,'8'!$A$2:$A$220,'8'!$B$2:$B$220)</f>
        <v>22</v>
      </c>
    </row>
    <row r="164" spans="1:21" ht="14.25" customHeight="1" x14ac:dyDescent="0.25">
      <c r="A164" s="1" t="s">
        <v>163</v>
      </c>
      <c r="B164" s="2">
        <f>LOOKUP($A164,'20'!$A$2:$A$220,'20'!$B$2:$B$220)</f>
        <v>1</v>
      </c>
      <c r="C164" s="2">
        <f>LOOKUP($A164,'21'!$A$2:$A$220,'21'!$B$2:$B$220)</f>
        <v>1</v>
      </c>
      <c r="D164" s="2">
        <f>LOOKUP($A164,'22'!$A$2:$A$220,'22'!$B$2:$B$220)</f>
        <v>4</v>
      </c>
      <c r="E164" s="2">
        <f>LOOKUP($A164,'23'!$A$2:$A$220,'23'!$B$2:$B$220)</f>
        <v>4</v>
      </c>
      <c r="F164" s="2">
        <f>LOOKUP($A164,'24'!$A$2:$A$220,'24'!$B$2:$B$220)</f>
        <v>4</v>
      </c>
      <c r="G164" s="2">
        <f>LOOKUP($A164,'25'!$A$2:$A$220,'25'!$B$2:$B$220)</f>
        <v>4</v>
      </c>
      <c r="H164" s="2">
        <f>LOOKUP($A164,'26'!$A$2:$A$220,'26'!$B$2:$B$220)</f>
        <v>6</v>
      </c>
      <c r="I164" s="2">
        <f>LOOKUP($A164,'27'!$A$2:$A$220,'27'!$B$2:$B$220)</f>
        <v>9</v>
      </c>
      <c r="J164" s="2">
        <f>LOOKUP($A164,'28'!$A$2:$A$220,'28'!$B$2:$B$220)</f>
        <v>9</v>
      </c>
      <c r="K164" s="2">
        <f>LOOKUP($A164,'29'!$A$2:$A$220,'29'!$B$2:$B$220)</f>
        <v>9</v>
      </c>
      <c r="L164" s="2">
        <f>LOOKUP($A164,'30'!$A$2:$A$220,'30'!$B$2:$B$220)</f>
        <v>9</v>
      </c>
      <c r="M164" s="2">
        <f>LOOKUP($A164,'31'!$A$2:$A$220,'31'!$B$2:$B$220)</f>
        <v>9</v>
      </c>
      <c r="N164" s="2">
        <f>LOOKUP($A164,'1'!$A$2:$A$220,'1'!$B$2:$B$220)</f>
        <v>9</v>
      </c>
      <c r="O164" s="2">
        <f>LOOKUP($A164,'2'!$A$2:$A$220,'2'!$B$2:$B$220)</f>
        <v>9</v>
      </c>
      <c r="P164" s="2">
        <f>LOOKUP($A164,'3'!$A$2:$A$220,'3'!$B$2:$B$220)</f>
        <v>9</v>
      </c>
      <c r="Q164" s="2">
        <f>LOOKUP($A164,'4'!$A$2:$A$220,'4'!$B$2:$B$220)</f>
        <v>9</v>
      </c>
      <c r="R164" s="2">
        <f>LOOKUP($A164,'5'!$A$2:$A$216,'5'!$B$2:$B$216)</f>
        <v>9</v>
      </c>
      <c r="S164" s="2">
        <f>LOOKUP($A164,'6'!$A$2:$A$220,'6'!$B$2:$B$220)</f>
        <v>10</v>
      </c>
      <c r="T164" s="2">
        <f>LOOKUP($A164,'7'!$A$2:$A$220,'7'!$B$2:$B$220)</f>
        <v>10</v>
      </c>
      <c r="U164" s="2">
        <f>LOOKUP($A164,'8'!$A$2:$A$220,'8'!$B$2:$B$220)</f>
        <v>12</v>
      </c>
    </row>
    <row r="165" spans="1:21" ht="14.25" customHeight="1" x14ac:dyDescent="0.25">
      <c r="A165" s="1" t="s">
        <v>164</v>
      </c>
      <c r="B165" s="2">
        <f>LOOKUP($A165,'20'!$A$2:$A$220,'20'!$B$2:$B$220)</f>
        <v>2</v>
      </c>
      <c r="C165" s="2">
        <f>LOOKUP($A165,'21'!$A$2:$A$220,'21'!$B$2:$B$220)</f>
        <v>2</v>
      </c>
      <c r="D165" s="2">
        <f>LOOKUP($A165,'22'!$A$2:$A$220,'22'!$B$2:$B$220)</f>
        <v>1</v>
      </c>
      <c r="E165" s="2">
        <f>LOOKUP($A165,'23'!$A$2:$A$220,'23'!$B$2:$B$220)</f>
        <v>1</v>
      </c>
      <c r="F165" s="2">
        <f>LOOKUP($A165,'24'!$A$2:$A$220,'24'!$B$2:$B$220)</f>
        <v>1</v>
      </c>
      <c r="G165" s="2">
        <f>LOOKUP($A165,'25'!$A$2:$A$220,'25'!$B$2:$B$220)</f>
        <v>1</v>
      </c>
      <c r="H165" s="2">
        <f>LOOKUP($A165,'26'!$A$2:$A$220,'26'!$B$2:$B$220)</f>
        <v>7</v>
      </c>
      <c r="I165" s="2">
        <f>LOOKUP($A165,'27'!$A$2:$A$220,'27'!$B$2:$B$220)</f>
        <v>7</v>
      </c>
      <c r="J165" s="2">
        <f>LOOKUP($A165,'28'!$A$2:$A$220,'28'!$B$2:$B$220)</f>
        <v>7</v>
      </c>
      <c r="K165" s="2">
        <f>LOOKUP($A165,'29'!$A$2:$A$220,'29'!$B$2:$B$220)</f>
        <v>9</v>
      </c>
      <c r="L165" s="2">
        <f>LOOKUP($A165,'30'!$A$2:$A$220,'30'!$B$2:$B$220)</f>
        <v>9</v>
      </c>
      <c r="M165" s="2">
        <f>LOOKUP($A165,'31'!$A$2:$A$220,'31'!$B$2:$B$220)</f>
        <v>9</v>
      </c>
      <c r="N165" s="2">
        <f>LOOKUP($A165,'1'!$A$2:$A$220,'1'!$B$2:$B$220)</f>
        <v>9</v>
      </c>
      <c r="O165" s="2">
        <f>LOOKUP($A165,'2'!$A$2:$A$220,'2'!$B$2:$B$220)</f>
        <v>10</v>
      </c>
      <c r="P165" s="2">
        <f>LOOKUP($A165,'3'!$A$2:$A$220,'3'!$B$2:$B$220)</f>
        <v>12</v>
      </c>
      <c r="Q165" s="2">
        <f>LOOKUP($A165,'4'!$A$2:$A$220,'4'!$B$2:$B$220)</f>
        <v>12</v>
      </c>
      <c r="R165" s="2">
        <f>LOOKUP($A165,'5'!$A$2:$A$216,'5'!$B$2:$B$216)</f>
        <v>12</v>
      </c>
      <c r="S165" s="2">
        <f>LOOKUP($A165,'6'!$A$2:$A$220,'6'!$B$2:$B$220)</f>
        <v>12</v>
      </c>
      <c r="T165" s="2">
        <f>LOOKUP($A165,'7'!$A$2:$A$220,'7'!$B$2:$B$220)</f>
        <v>12</v>
      </c>
      <c r="U165" s="2">
        <f>LOOKUP($A165,'8'!$A$2:$A$220,'8'!$B$2:$B$220)</f>
        <v>12</v>
      </c>
    </row>
    <row r="166" spans="1:21" ht="14.25" customHeight="1" x14ac:dyDescent="0.25">
      <c r="A166" s="1" t="s">
        <v>165</v>
      </c>
      <c r="B166" s="2">
        <v>0</v>
      </c>
      <c r="C166" s="2">
        <v>0</v>
      </c>
      <c r="D166" s="2">
        <f>LOOKUP($A166,'22'!$A$2:$A$220,'22'!$B$2:$B$220)</f>
        <v>1</v>
      </c>
      <c r="E166" s="2">
        <f>LOOKUP($A166,'23'!$A$2:$A$220,'23'!$B$2:$B$220)</f>
        <v>1</v>
      </c>
      <c r="F166" s="2">
        <f>LOOKUP($A166,'24'!$A$2:$A$220,'24'!$B$2:$B$220)</f>
        <v>1</v>
      </c>
      <c r="G166" s="2">
        <f>LOOKUP($A166,'25'!$A$2:$A$220,'25'!$B$2:$B$220)</f>
        <v>4</v>
      </c>
      <c r="H166" s="2">
        <f>LOOKUP($A166,'26'!$A$2:$A$220,'26'!$B$2:$B$220)</f>
        <v>5</v>
      </c>
      <c r="I166" s="2">
        <f>LOOKUP($A166,'27'!$A$2:$A$220,'27'!$B$2:$B$220)</f>
        <v>5</v>
      </c>
      <c r="J166" s="2">
        <f>LOOKUP($A166,'28'!$A$2:$A$220,'28'!$B$2:$B$220)</f>
        <v>5</v>
      </c>
      <c r="K166" s="2">
        <f>LOOKUP($A166,'29'!$A$2:$A$220,'29'!$B$2:$B$220)</f>
        <v>9</v>
      </c>
      <c r="L166" s="2">
        <f>LOOKUP($A166,'30'!$A$2:$A$220,'30'!$B$2:$B$220)</f>
        <v>10</v>
      </c>
      <c r="M166" s="2">
        <f>LOOKUP($A166,'31'!$A$2:$A$220,'31'!$B$2:$B$220)</f>
        <v>10</v>
      </c>
      <c r="N166" s="2">
        <f>LOOKUP($A166,'1'!$A$2:$A$220,'1'!$B$2:$B$220)</f>
        <v>10</v>
      </c>
      <c r="O166" s="2">
        <f>LOOKUP($A166,'2'!$A$2:$A$220,'2'!$B$2:$B$220)</f>
        <v>16</v>
      </c>
      <c r="P166" s="2">
        <f>LOOKUP($A166,'3'!$A$2:$A$220,'3'!$B$2:$B$220)</f>
        <v>16</v>
      </c>
      <c r="Q166" s="2">
        <f>LOOKUP($A166,'4'!$A$2:$A$220,'4'!$B$2:$B$220)</f>
        <v>16</v>
      </c>
      <c r="R166" s="2">
        <f>LOOKUP($A166,'5'!$A$2:$A$216,'5'!$B$2:$B$216)</f>
        <v>19</v>
      </c>
      <c r="S166" s="2">
        <f>LOOKUP($A166,'6'!$A$2:$A$220,'6'!$B$2:$B$220)</f>
        <v>19</v>
      </c>
      <c r="T166" s="2">
        <f>LOOKUP($A166,'7'!$A$2:$A$220,'7'!$B$2:$B$220)</f>
        <v>19</v>
      </c>
      <c r="U166" s="2">
        <f>LOOKUP($A166,'8'!$A$2:$A$220,'8'!$B$2:$B$220)</f>
        <v>19</v>
      </c>
    </row>
    <row r="167" spans="1:21" ht="14.25" customHeight="1" x14ac:dyDescent="0.25">
      <c r="A167" s="1" t="s">
        <v>166</v>
      </c>
      <c r="B167" s="2">
        <f>LOOKUP($A167,'20'!$A$2:$A$220,'20'!$B$2:$B$220)</f>
        <v>2</v>
      </c>
      <c r="C167" s="2">
        <f>LOOKUP($A167,'21'!$A$2:$A$220,'21'!$B$2:$B$220)</f>
        <v>2</v>
      </c>
      <c r="D167" s="2">
        <f>LOOKUP($A167,'22'!$A$2:$A$220,'22'!$B$2:$B$220)</f>
        <v>2</v>
      </c>
      <c r="E167" s="2">
        <f>LOOKUP($A167,'23'!$A$2:$A$220,'23'!$B$2:$B$220)</f>
        <v>3</v>
      </c>
      <c r="F167" s="2">
        <f>LOOKUP($A167,'24'!$A$2:$A$220,'24'!$B$2:$B$220)</f>
        <v>3</v>
      </c>
      <c r="G167" s="2">
        <f>LOOKUP($A167,'25'!$A$2:$A$220,'25'!$B$2:$B$220)</f>
        <v>3</v>
      </c>
      <c r="H167" s="2">
        <f>LOOKUP($A167,'26'!$A$2:$A$220,'26'!$B$2:$B$220)</f>
        <v>3</v>
      </c>
      <c r="I167" s="2">
        <f>LOOKUP($A167,'27'!$A$2:$A$220,'27'!$B$2:$B$220)</f>
        <v>3</v>
      </c>
      <c r="J167" s="2">
        <f>LOOKUP($A167,'28'!$A$2:$A$220,'28'!$B$2:$B$220)</f>
        <v>3</v>
      </c>
      <c r="K167" s="2">
        <f>LOOKUP($A167,'29'!$A$2:$A$220,'29'!$B$2:$B$220)</f>
        <v>9</v>
      </c>
      <c r="L167" s="2">
        <f>LOOKUP($A167,'30'!$A$2:$A$220,'30'!$B$2:$B$220)</f>
        <v>9</v>
      </c>
      <c r="M167" s="2">
        <f>LOOKUP($A167,'31'!$A$2:$A$220,'31'!$B$2:$B$220)</f>
        <v>13</v>
      </c>
      <c r="N167" s="2">
        <f>LOOKUP($A167,'1'!$A$2:$A$220,'1'!$B$2:$B$220)</f>
        <v>13</v>
      </c>
      <c r="O167" s="2">
        <f>LOOKUP($A167,'2'!$A$2:$A$220,'2'!$B$2:$B$220)</f>
        <v>13</v>
      </c>
      <c r="P167" s="2">
        <f>LOOKUP($A167,'3'!$A$2:$A$220,'3'!$B$2:$B$220)</f>
        <v>13</v>
      </c>
      <c r="Q167" s="2">
        <f>LOOKUP($A167,'4'!$A$2:$A$220,'4'!$B$2:$B$220)</f>
        <v>14</v>
      </c>
      <c r="R167" s="2">
        <f>LOOKUP($A167,'5'!$A$2:$A$216,'5'!$B$2:$B$216)</f>
        <v>14</v>
      </c>
      <c r="S167" s="2">
        <f>LOOKUP($A167,'6'!$A$2:$A$220,'6'!$B$2:$B$220)</f>
        <v>14</v>
      </c>
      <c r="T167" s="2">
        <f>LOOKUP($A167,'7'!$A$2:$A$220,'7'!$B$2:$B$220)</f>
        <v>14</v>
      </c>
      <c r="U167" s="2">
        <f>LOOKUP($A167,'8'!$A$2:$A$220,'8'!$B$2:$B$220)</f>
        <v>14</v>
      </c>
    </row>
    <row r="168" spans="1:21" ht="14.25" customHeight="1" x14ac:dyDescent="0.25">
      <c r="A168" s="1" t="s">
        <v>167</v>
      </c>
      <c r="B168" s="2">
        <f>LOOKUP($A168,'20'!$A$2:$A$220,'20'!$B$2:$B$220)</f>
        <v>4</v>
      </c>
      <c r="C168" s="2">
        <f>LOOKUP($A168,'21'!$A$2:$A$220,'21'!$B$2:$B$220)</f>
        <v>5</v>
      </c>
      <c r="D168" s="2">
        <f>LOOKUP($A168,'22'!$A$2:$A$220,'22'!$B$2:$B$220)</f>
        <v>5</v>
      </c>
      <c r="E168" s="2">
        <f>LOOKUP($A168,'23'!$A$2:$A$220,'23'!$B$2:$B$220)</f>
        <v>5</v>
      </c>
      <c r="F168" s="2">
        <f>LOOKUP($A168,'24'!$A$2:$A$220,'24'!$B$2:$B$220)</f>
        <v>7</v>
      </c>
      <c r="G168" s="2">
        <f>LOOKUP($A168,'25'!$A$2:$A$220,'25'!$B$2:$B$220)</f>
        <v>8</v>
      </c>
      <c r="H168" s="2">
        <f>LOOKUP($A168,'26'!$A$2:$A$220,'26'!$B$2:$B$220)</f>
        <v>8</v>
      </c>
      <c r="I168" s="2">
        <f>LOOKUP($A168,'27'!$A$2:$A$220,'27'!$B$2:$B$220)</f>
        <v>8</v>
      </c>
      <c r="J168" s="2">
        <f>LOOKUP($A168,'28'!$A$2:$A$220,'28'!$B$2:$B$220)</f>
        <v>8</v>
      </c>
      <c r="K168" s="2">
        <f>LOOKUP($A168,'29'!$A$2:$A$220,'29'!$B$2:$B$220)</f>
        <v>8</v>
      </c>
      <c r="L168" s="2">
        <f>LOOKUP($A168,'30'!$A$2:$A$220,'30'!$B$2:$B$220)</f>
        <v>8</v>
      </c>
      <c r="M168" s="2">
        <f>LOOKUP($A168,'31'!$A$2:$A$220,'31'!$B$2:$B$220)</f>
        <v>9</v>
      </c>
      <c r="N168" s="2">
        <f>LOOKUP($A168,'1'!$A$2:$A$220,'1'!$B$2:$B$220)</f>
        <v>10</v>
      </c>
      <c r="O168" s="2">
        <f>LOOKUP($A168,'2'!$A$2:$A$220,'2'!$B$2:$B$220)</f>
        <v>10</v>
      </c>
      <c r="P168" s="2">
        <f>LOOKUP($A168,'3'!$A$2:$A$220,'3'!$B$2:$B$220)</f>
        <v>10</v>
      </c>
      <c r="Q168" s="2">
        <f>LOOKUP($A168,'4'!$A$2:$A$220,'4'!$B$2:$B$220)</f>
        <v>10</v>
      </c>
      <c r="R168" s="2">
        <f>LOOKUP($A168,'5'!$A$2:$A$216,'5'!$B$2:$B$216)</f>
        <v>10</v>
      </c>
      <c r="S168" s="2">
        <f>LOOKUP($A168,'6'!$A$2:$A$220,'6'!$B$2:$B$220)</f>
        <v>10</v>
      </c>
      <c r="T168" s="2">
        <f>LOOKUP($A168,'7'!$A$2:$A$220,'7'!$B$2:$B$220)</f>
        <v>10</v>
      </c>
      <c r="U168" s="2">
        <f>LOOKUP($A168,'8'!$A$2:$A$220,'8'!$B$2:$B$220)</f>
        <v>10</v>
      </c>
    </row>
    <row r="169" spans="1:21" ht="14.25" customHeight="1" x14ac:dyDescent="0.25">
      <c r="A169" s="1" t="s">
        <v>168</v>
      </c>
      <c r="B169" s="2">
        <f>LOOKUP($A169,'20'!$A$2:$A$220,'20'!$B$2:$B$220)</f>
        <v>3</v>
      </c>
      <c r="C169" s="2">
        <f>LOOKUP($A169,'21'!$A$2:$A$220,'21'!$B$2:$B$220)</f>
        <v>3</v>
      </c>
      <c r="D169" s="2">
        <f>LOOKUP($A169,'22'!$A$2:$A$220,'22'!$B$2:$B$220)</f>
        <v>3</v>
      </c>
      <c r="E169" s="2">
        <f>LOOKUP($A169,'23'!$A$2:$A$220,'23'!$B$2:$B$220)</f>
        <v>4</v>
      </c>
      <c r="F169" s="2">
        <f>LOOKUP($A169,'24'!$A$2:$A$220,'24'!$B$2:$B$220)</f>
        <v>6</v>
      </c>
      <c r="G169" s="2">
        <f>LOOKUP($A169,'25'!$A$2:$A$220,'25'!$B$2:$B$220)</f>
        <v>6</v>
      </c>
      <c r="H169" s="2">
        <f>LOOKUP($A169,'26'!$A$2:$A$220,'26'!$B$2:$B$220)</f>
        <v>7</v>
      </c>
      <c r="I169" s="2">
        <f>LOOKUP($A169,'27'!$A$2:$A$220,'27'!$B$2:$B$220)</f>
        <v>8</v>
      </c>
      <c r="J169" s="2">
        <f>LOOKUP($A169,'28'!$A$2:$A$220,'28'!$B$2:$B$220)</f>
        <v>8</v>
      </c>
      <c r="K169" s="2">
        <f>LOOKUP($A169,'29'!$A$2:$A$220,'29'!$B$2:$B$220)</f>
        <v>8</v>
      </c>
      <c r="L169" s="2">
        <f>LOOKUP($A169,'30'!$A$2:$A$220,'30'!$B$2:$B$220)</f>
        <v>11</v>
      </c>
      <c r="M169" s="2">
        <f>LOOKUP($A169,'31'!$A$2:$A$220,'31'!$B$2:$B$220)</f>
        <v>11</v>
      </c>
      <c r="N169" s="2">
        <f>LOOKUP($A169,'1'!$A$2:$A$220,'1'!$B$2:$B$220)</f>
        <v>11</v>
      </c>
      <c r="O169" s="2">
        <f>LOOKUP($A169,'2'!$A$2:$A$220,'2'!$B$2:$B$220)</f>
        <v>11</v>
      </c>
      <c r="P169" s="2">
        <f>LOOKUP($A169,'3'!$A$2:$A$220,'3'!$B$2:$B$220)</f>
        <v>11</v>
      </c>
      <c r="Q169" s="2">
        <f>LOOKUP($A169,'4'!$A$2:$A$220,'4'!$B$2:$B$220)</f>
        <v>11</v>
      </c>
      <c r="R169" s="2">
        <f>LOOKUP($A169,'5'!$A$2:$A$216,'5'!$B$2:$B$216)</f>
        <v>11</v>
      </c>
      <c r="S169" s="2">
        <f>LOOKUP($A169,'6'!$A$2:$A$220,'6'!$B$2:$B$220)</f>
        <v>13</v>
      </c>
      <c r="T169" s="2">
        <f>LOOKUP($A169,'7'!$A$2:$A$220,'7'!$B$2:$B$220)</f>
        <v>13</v>
      </c>
      <c r="U169" s="2">
        <f>LOOKUP($A169,'8'!$A$2:$A$220,'8'!$B$2:$B$220)</f>
        <v>14</v>
      </c>
    </row>
    <row r="170" spans="1:21" ht="14.25" customHeight="1" x14ac:dyDescent="0.25">
      <c r="A170" s="1" t="s">
        <v>169</v>
      </c>
      <c r="B170" s="2">
        <f>LOOKUP($A170,'20'!$A$2:$A$220,'20'!$B$2:$B$220)</f>
        <v>7</v>
      </c>
      <c r="C170" s="2">
        <f>LOOKUP($A170,'21'!$A$2:$A$220,'21'!$B$2:$B$220)</f>
        <v>7</v>
      </c>
      <c r="D170" s="2">
        <f>LOOKUP($A170,'22'!$A$2:$A$220,'22'!$B$2:$B$220)</f>
        <v>7</v>
      </c>
      <c r="E170" s="2">
        <f>LOOKUP($A170,'23'!$A$2:$A$220,'23'!$B$2:$B$220)</f>
        <v>7</v>
      </c>
      <c r="F170" s="2">
        <f>LOOKUP($A170,'24'!$A$2:$A$220,'24'!$B$2:$B$220)</f>
        <v>7</v>
      </c>
      <c r="G170" s="2">
        <f>LOOKUP($A170,'25'!$A$2:$A$220,'25'!$B$2:$B$220)</f>
        <v>7</v>
      </c>
      <c r="H170" s="2">
        <f>LOOKUP($A170,'26'!$A$2:$A$220,'26'!$B$2:$B$220)</f>
        <v>7</v>
      </c>
      <c r="I170" s="2">
        <f>LOOKUP($A170,'27'!$A$2:$A$220,'27'!$B$2:$B$220)</f>
        <v>7</v>
      </c>
      <c r="J170" s="2">
        <f>LOOKUP($A170,'28'!$A$2:$A$220,'28'!$B$2:$B$220)</f>
        <v>8</v>
      </c>
      <c r="K170" s="2">
        <f>LOOKUP($A170,'29'!$A$2:$A$220,'29'!$B$2:$B$220)</f>
        <v>8</v>
      </c>
      <c r="L170" s="2">
        <f>LOOKUP($A170,'30'!$A$2:$A$220,'30'!$B$2:$B$220)</f>
        <v>8</v>
      </c>
      <c r="M170" s="2">
        <f>LOOKUP($A170,'31'!$A$2:$A$220,'31'!$B$2:$B$220)</f>
        <v>10</v>
      </c>
      <c r="N170" s="2">
        <f>LOOKUP($A170,'1'!$A$2:$A$220,'1'!$B$2:$B$220)</f>
        <v>10</v>
      </c>
      <c r="O170" s="2">
        <f>LOOKUP($A170,'2'!$A$2:$A$220,'2'!$B$2:$B$220)</f>
        <v>10</v>
      </c>
      <c r="P170" s="2">
        <f>LOOKUP($A170,'3'!$A$2:$A$220,'3'!$B$2:$B$220)</f>
        <v>10</v>
      </c>
      <c r="Q170" s="2">
        <f>LOOKUP($A170,'4'!$A$2:$A$220,'4'!$B$2:$B$220)</f>
        <v>10</v>
      </c>
      <c r="R170" s="2">
        <f>LOOKUP($A170,'5'!$A$2:$A$216,'5'!$B$2:$B$216)</f>
        <v>10</v>
      </c>
      <c r="S170" s="2">
        <f>LOOKUP($A170,'6'!$A$2:$A$220,'6'!$B$2:$B$220)</f>
        <v>11</v>
      </c>
      <c r="T170" s="2">
        <f>LOOKUP($A170,'7'!$A$2:$A$220,'7'!$B$2:$B$220)</f>
        <v>11</v>
      </c>
      <c r="U170" s="2">
        <f>LOOKUP($A170,'8'!$A$2:$A$220,'8'!$B$2:$B$220)</f>
        <v>11</v>
      </c>
    </row>
    <row r="171" spans="1:21" ht="14.25" customHeight="1" x14ac:dyDescent="0.25">
      <c r="A171" s="1" t="s">
        <v>170</v>
      </c>
      <c r="B171" s="2">
        <f>LOOKUP($A171,'20'!$A$2:$A$220,'20'!$B$2:$B$220)</f>
        <v>7</v>
      </c>
      <c r="C171" s="2">
        <f>LOOKUP($A171,'21'!$A$2:$A$220,'21'!$B$2:$B$220)</f>
        <v>7</v>
      </c>
      <c r="D171" s="2">
        <f>LOOKUP($A171,'22'!$A$2:$A$220,'22'!$B$2:$B$220)</f>
        <v>7</v>
      </c>
      <c r="E171" s="2">
        <f>LOOKUP($A171,'23'!$A$2:$A$220,'23'!$B$2:$B$220)</f>
        <v>7</v>
      </c>
      <c r="F171" s="2">
        <f>LOOKUP($A171,'24'!$A$2:$A$220,'24'!$B$2:$B$220)</f>
        <v>7</v>
      </c>
      <c r="G171" s="2">
        <f>LOOKUP($A171,'25'!$A$2:$A$220,'25'!$B$2:$B$220)</f>
        <v>7</v>
      </c>
      <c r="H171" s="2">
        <f>LOOKUP($A171,'26'!$A$2:$A$220,'26'!$B$2:$B$220)</f>
        <v>7</v>
      </c>
      <c r="I171" s="2">
        <f>LOOKUP($A171,'27'!$A$2:$A$220,'27'!$B$2:$B$220)</f>
        <v>7</v>
      </c>
      <c r="J171" s="2">
        <f>LOOKUP($A171,'28'!$A$2:$A$220,'28'!$B$2:$B$220)</f>
        <v>8</v>
      </c>
      <c r="K171" s="2">
        <f>LOOKUP($A171,'29'!$A$2:$A$220,'29'!$B$2:$B$220)</f>
        <v>8</v>
      </c>
      <c r="L171" s="2">
        <f>LOOKUP($A171,'30'!$A$2:$A$220,'30'!$B$2:$B$220)</f>
        <v>8</v>
      </c>
      <c r="M171" s="2">
        <f>LOOKUP($A171,'31'!$A$2:$A$220,'31'!$B$2:$B$220)</f>
        <v>1</v>
      </c>
      <c r="N171" s="2">
        <f>LOOKUP($A171,'1'!$A$2:$A$220,'1'!$B$2:$B$220)</f>
        <v>2</v>
      </c>
      <c r="O171" s="2">
        <f>LOOKUP($A171,'2'!$A$2:$A$220,'2'!$B$2:$B$220)</f>
        <v>2</v>
      </c>
      <c r="P171" s="2">
        <f>LOOKUP($A171,'3'!$A$2:$A$220,'3'!$B$2:$B$220)</f>
        <v>2</v>
      </c>
      <c r="Q171" s="2">
        <f>LOOKUP($A171,'4'!$A$2:$A$220,'4'!$B$2:$B$220)</f>
        <v>4</v>
      </c>
      <c r="R171" s="2">
        <f>LOOKUP($A171,'5'!$A$2:$A$216,'5'!$B$2:$B$216)</f>
        <v>6</v>
      </c>
      <c r="S171" s="2">
        <f>LOOKUP($A171,'6'!$A$2:$A$220,'6'!$B$2:$B$220)</f>
        <v>6</v>
      </c>
      <c r="T171" s="2">
        <f>LOOKUP($A171,'7'!$A$2:$A$220,'7'!$B$2:$B$220)</f>
        <v>6</v>
      </c>
      <c r="U171" s="2">
        <f>LOOKUP($A171,'8'!$A$2:$A$220,'8'!$B$2:$B$220)</f>
        <v>7</v>
      </c>
    </row>
    <row r="172" spans="1:21" ht="14.25" customHeight="1" x14ac:dyDescent="0.25">
      <c r="A172" s="1" t="s">
        <v>171</v>
      </c>
      <c r="B172" s="2">
        <v>0</v>
      </c>
      <c r="C172" s="2">
        <v>0</v>
      </c>
      <c r="D172" s="2">
        <f>LOOKUP($A172,'22'!$A$2:$A$220,'22'!$B$2:$B$220)</f>
        <v>1</v>
      </c>
      <c r="E172" s="2">
        <f>LOOKUP($A172,'23'!$A$2:$A$220,'23'!$B$2:$B$220)</f>
        <v>1</v>
      </c>
      <c r="F172" s="2">
        <f>LOOKUP($A172,'24'!$A$2:$A$220,'24'!$B$2:$B$220)</f>
        <v>3</v>
      </c>
      <c r="G172" s="2">
        <f>LOOKUP($A172,'25'!$A$2:$A$220,'25'!$B$2:$B$220)</f>
        <v>5</v>
      </c>
      <c r="H172" s="2">
        <f>LOOKUP($A172,'26'!$A$2:$A$220,'26'!$B$2:$B$220)</f>
        <v>7</v>
      </c>
      <c r="I172" s="2">
        <f>LOOKUP($A172,'27'!$A$2:$A$220,'27'!$B$2:$B$220)</f>
        <v>7</v>
      </c>
      <c r="J172" s="2">
        <f>LOOKUP($A172,'28'!$A$2:$A$220,'28'!$B$2:$B$220)</f>
        <v>8</v>
      </c>
      <c r="K172" s="2">
        <f>LOOKUP($A172,'29'!$A$2:$A$220,'29'!$B$2:$B$220)</f>
        <v>8</v>
      </c>
      <c r="L172" s="2">
        <f>LOOKUP($A172,'30'!$A$2:$A$220,'30'!$B$2:$B$220)</f>
        <v>8</v>
      </c>
      <c r="M172" s="2">
        <f>LOOKUP($A172,'31'!$A$2:$A$220,'31'!$B$2:$B$220)</f>
        <v>8</v>
      </c>
      <c r="N172" s="2">
        <f>LOOKUP($A172,'1'!$A$2:$A$220,'1'!$B$2:$B$220)</f>
        <v>10</v>
      </c>
      <c r="O172" s="2">
        <f>LOOKUP($A172,'2'!$A$2:$A$220,'2'!$B$2:$B$220)</f>
        <v>10</v>
      </c>
      <c r="P172" s="2">
        <f>LOOKUP($A172,'3'!$A$2:$A$220,'3'!$B$2:$B$220)</f>
        <v>10</v>
      </c>
      <c r="Q172" s="2">
        <f>LOOKUP($A172,'4'!$A$2:$A$220,'4'!$B$2:$B$220)</f>
        <v>10</v>
      </c>
      <c r="R172" s="2">
        <f>LOOKUP($A172,'5'!$A$2:$A$216,'5'!$B$2:$B$216)</f>
        <v>10</v>
      </c>
      <c r="S172" s="2">
        <f>LOOKUP($A172,'6'!$A$2:$A$220,'6'!$B$2:$B$220)</f>
        <v>10</v>
      </c>
      <c r="T172" s="2">
        <f>LOOKUP($A172,'7'!$A$2:$A$220,'7'!$B$2:$B$220)</f>
        <v>10</v>
      </c>
      <c r="U172" s="2">
        <f>LOOKUP($A172,'8'!$A$2:$A$220,'8'!$B$2:$B$220)</f>
        <v>17</v>
      </c>
    </row>
    <row r="173" spans="1:21" ht="14.25" customHeight="1" x14ac:dyDescent="0.25">
      <c r="A173" s="1" t="s">
        <v>172</v>
      </c>
      <c r="B173" s="2">
        <v>0</v>
      </c>
      <c r="C173" s="2">
        <v>0</v>
      </c>
      <c r="D173" s="2">
        <v>0</v>
      </c>
      <c r="E173" s="2">
        <v>0</v>
      </c>
      <c r="F173" s="2">
        <f>LOOKUP($A173,'24'!$A$2:$A$220,'24'!$B$2:$B$220)</f>
        <v>2</v>
      </c>
      <c r="G173" s="2">
        <f>LOOKUP($A173,'25'!$A$2:$A$220,'25'!$B$2:$B$220)</f>
        <v>3</v>
      </c>
      <c r="H173" s="2">
        <f>LOOKUP($A173,'26'!$A$2:$A$220,'26'!$B$2:$B$220)</f>
        <v>6</v>
      </c>
      <c r="I173" s="2">
        <f>LOOKUP($A173,'27'!$A$2:$A$220,'27'!$B$2:$B$220)</f>
        <v>6</v>
      </c>
      <c r="J173" s="2">
        <f>LOOKUP($A173,'28'!$A$2:$A$220,'28'!$B$2:$B$220)</f>
        <v>8</v>
      </c>
      <c r="K173" s="2">
        <f>LOOKUP($A173,'29'!$A$2:$A$220,'29'!$B$2:$B$220)</f>
        <v>8</v>
      </c>
      <c r="L173" s="2">
        <f>LOOKUP($A173,'30'!$A$2:$A$220,'30'!$B$2:$B$220)</f>
        <v>8</v>
      </c>
      <c r="M173" s="2">
        <f>LOOKUP($A173,'31'!$A$2:$A$220,'31'!$B$2:$B$220)</f>
        <v>9</v>
      </c>
      <c r="N173" s="2">
        <f>LOOKUP($A173,'1'!$A$2:$A$220,'1'!$B$2:$B$220)</f>
        <v>10</v>
      </c>
      <c r="O173" s="2">
        <f>LOOKUP($A173,'2'!$A$2:$A$220,'2'!$B$2:$B$220)</f>
        <v>10</v>
      </c>
      <c r="P173" s="2">
        <f>LOOKUP($A173,'3'!$A$2:$A$220,'3'!$B$2:$B$220)</f>
        <v>10</v>
      </c>
      <c r="Q173" s="2">
        <f>LOOKUP($A173,'4'!$A$2:$A$220,'4'!$B$2:$B$220)</f>
        <v>10</v>
      </c>
      <c r="R173" s="2">
        <f>LOOKUP($A173,'5'!$A$2:$A$216,'5'!$B$2:$B$216)</f>
        <v>11</v>
      </c>
      <c r="S173" s="2">
        <f>LOOKUP($A173,'6'!$A$2:$A$220,'6'!$B$2:$B$220)</f>
        <v>12</v>
      </c>
      <c r="T173" s="2">
        <f>LOOKUP($A173,'7'!$A$2:$A$220,'7'!$B$2:$B$220)</f>
        <v>14</v>
      </c>
      <c r="U173" s="2">
        <f>LOOKUP($A173,'8'!$A$2:$A$220,'8'!$B$2:$B$220)</f>
        <v>15</v>
      </c>
    </row>
    <row r="174" spans="1:21" ht="14.25" customHeight="1" x14ac:dyDescent="0.25">
      <c r="A174" s="1" t="s">
        <v>173</v>
      </c>
      <c r="B174" s="2">
        <f>LOOKUP($A174,'20'!$A$2:$A$220,'20'!$B$2:$B$220)</f>
        <v>15</v>
      </c>
      <c r="C174" s="2">
        <f>LOOKUP($A174,'21'!$A$2:$A$220,'21'!$B$2:$B$220)</f>
        <v>18</v>
      </c>
      <c r="D174" s="2">
        <f>LOOKUP($A174,'22'!$A$2:$A$220,'22'!$B$2:$B$220)</f>
        <v>19</v>
      </c>
      <c r="E174" s="2">
        <f>LOOKUP($A174,'23'!$A$2:$A$220,'23'!$B$2:$B$220)</f>
        <v>20</v>
      </c>
      <c r="F174" s="2">
        <f>LOOKUP($A174,'24'!$A$2:$A$220,'24'!$B$2:$B$220)</f>
        <v>5</v>
      </c>
      <c r="G174" s="2">
        <f>LOOKUP($A174,'25'!$A$2:$A$220,'25'!$B$2:$B$220)</f>
        <v>5</v>
      </c>
      <c r="H174" s="2">
        <f>LOOKUP($A174,'26'!$A$2:$A$220,'26'!$B$2:$B$220)</f>
        <v>5</v>
      </c>
      <c r="I174" s="2">
        <f>LOOKUP($A174,'27'!$A$2:$A$220,'27'!$B$2:$B$220)</f>
        <v>5</v>
      </c>
      <c r="J174" s="2">
        <f>LOOKUP($A174,'28'!$A$2:$A$220,'28'!$B$2:$B$220)</f>
        <v>8</v>
      </c>
      <c r="K174" s="2">
        <f>LOOKUP($A174,'29'!$A$2:$A$220,'29'!$B$2:$B$220)</f>
        <v>8</v>
      </c>
      <c r="L174" s="2">
        <f>LOOKUP($A174,'30'!$A$2:$A$220,'30'!$B$2:$B$220)</f>
        <v>8</v>
      </c>
      <c r="M174" s="2">
        <f>LOOKUP($A174,'31'!$A$2:$A$220,'31'!$B$2:$B$220)</f>
        <v>12</v>
      </c>
      <c r="N174" s="2">
        <f>LOOKUP($A174,'1'!$A$2:$A$220,'1'!$B$2:$B$220)</f>
        <v>12</v>
      </c>
      <c r="O174" s="2">
        <f>LOOKUP($A174,'2'!$A$2:$A$220,'2'!$B$2:$B$220)</f>
        <v>19</v>
      </c>
      <c r="P174" s="2">
        <f>LOOKUP($A174,'3'!$A$2:$A$220,'3'!$B$2:$B$220)</f>
        <v>23</v>
      </c>
      <c r="Q174" s="2">
        <f>LOOKUP($A174,'4'!$A$2:$A$220,'4'!$B$2:$B$220)</f>
        <v>23</v>
      </c>
      <c r="R174" s="2">
        <f>LOOKUP($A174,'5'!$A$2:$A$216,'5'!$B$2:$B$216)</f>
        <v>24</v>
      </c>
      <c r="S174" s="2">
        <f>LOOKUP($A174,'6'!$A$2:$A$220,'6'!$B$2:$B$220)</f>
        <v>31</v>
      </c>
      <c r="T174" s="2">
        <f>LOOKUP($A174,'7'!$A$2:$A$220,'7'!$B$2:$B$220)</f>
        <v>33</v>
      </c>
      <c r="U174" s="2">
        <f>LOOKUP($A174,'8'!$A$2:$A$220,'8'!$B$2:$B$220)</f>
        <v>37</v>
      </c>
    </row>
    <row r="175" spans="1:21" ht="14.25" customHeight="1" x14ac:dyDescent="0.25">
      <c r="A175" s="1" t="s">
        <v>174</v>
      </c>
      <c r="B175" s="2">
        <f>LOOKUP($A175,'20'!$A$2:$A$220,'20'!$B$2:$B$220)</f>
        <v>2</v>
      </c>
      <c r="C175" s="2">
        <f>LOOKUP($A175,'21'!$A$2:$A$220,'21'!$B$2:$B$220)</f>
        <v>3</v>
      </c>
      <c r="D175" s="2">
        <f>LOOKUP($A175,'22'!$A$2:$A$220,'22'!$B$2:$B$220)</f>
        <v>3</v>
      </c>
      <c r="E175" s="2">
        <f>LOOKUP($A175,'23'!$A$2:$A$220,'23'!$B$2:$B$220)</f>
        <v>3</v>
      </c>
      <c r="F175" s="2">
        <f>LOOKUP($A175,'24'!$A$2:$A$220,'24'!$B$2:$B$220)</f>
        <v>1</v>
      </c>
      <c r="G175" s="2">
        <f>LOOKUP($A175,'25'!$A$2:$A$220,'25'!$B$2:$B$220)</f>
        <v>1</v>
      </c>
      <c r="H175" s="2">
        <f>LOOKUP($A175,'26'!$A$2:$A$220,'26'!$B$2:$B$220)</f>
        <v>1</v>
      </c>
      <c r="I175" s="2">
        <f>LOOKUP($A175,'27'!$A$2:$A$220,'27'!$B$2:$B$220)</f>
        <v>1</v>
      </c>
      <c r="J175" s="2">
        <f>LOOKUP($A175,'28'!$A$2:$A$220,'28'!$B$2:$B$220)</f>
        <v>3</v>
      </c>
      <c r="K175" s="2">
        <f>LOOKUP($A175,'29'!$A$2:$A$220,'29'!$B$2:$B$220)</f>
        <v>8</v>
      </c>
      <c r="L175" s="2">
        <f>LOOKUP($A175,'30'!$A$2:$A$220,'30'!$B$2:$B$220)</f>
        <v>8</v>
      </c>
      <c r="M175" s="2">
        <f>LOOKUP($A175,'31'!$A$2:$A$220,'31'!$B$2:$B$220)</f>
        <v>10</v>
      </c>
      <c r="N175" s="2">
        <f>LOOKUP($A175,'1'!$A$2:$A$220,'1'!$B$2:$B$220)</f>
        <v>10</v>
      </c>
      <c r="O175" s="2">
        <f>LOOKUP($A175,'2'!$A$2:$A$220,'2'!$B$2:$B$220)</f>
        <v>11</v>
      </c>
      <c r="P175" s="2">
        <f>LOOKUP($A175,'3'!$A$2:$A$220,'3'!$B$2:$B$220)</f>
        <v>17</v>
      </c>
      <c r="Q175" s="2">
        <f>LOOKUP($A175,'4'!$A$2:$A$220,'4'!$B$2:$B$220)</f>
        <v>18</v>
      </c>
      <c r="R175" s="2">
        <f>LOOKUP($A175,'5'!$A$2:$A$216,'5'!$B$2:$B$216)</f>
        <v>18</v>
      </c>
      <c r="S175" s="2">
        <f>LOOKUP($A175,'6'!$A$2:$A$220,'6'!$B$2:$B$220)</f>
        <v>19</v>
      </c>
      <c r="T175" s="2">
        <f>LOOKUP($A175,'7'!$A$2:$A$220,'7'!$B$2:$B$220)</f>
        <v>20</v>
      </c>
      <c r="U175" s="2">
        <f>LOOKUP($A175,'8'!$A$2:$A$220,'8'!$B$2:$B$220)</f>
        <v>21</v>
      </c>
    </row>
    <row r="176" spans="1:21" ht="14.25" customHeight="1" x14ac:dyDescent="0.25">
      <c r="A176" s="1" t="s">
        <v>175</v>
      </c>
      <c r="B176" s="2">
        <f>LOOKUP($A176,'20'!$A$2:$A$220,'20'!$B$2:$B$220)</f>
        <v>4</v>
      </c>
      <c r="C176" s="2">
        <f>LOOKUP($A176,'21'!$A$2:$A$220,'21'!$B$2:$B$220)</f>
        <v>5</v>
      </c>
      <c r="D176" s="2">
        <f>LOOKUP($A176,'22'!$A$2:$A$220,'22'!$B$2:$B$220)</f>
        <v>5</v>
      </c>
      <c r="E176" s="2">
        <f>LOOKUP($A176,'23'!$A$2:$A$220,'23'!$B$2:$B$220)</f>
        <v>6</v>
      </c>
      <c r="F176" s="2">
        <f>LOOKUP($A176,'24'!$A$2:$A$220,'24'!$B$2:$B$220)</f>
        <v>6</v>
      </c>
      <c r="G176" s="2">
        <f>LOOKUP($A176,'25'!$A$2:$A$220,'25'!$B$2:$B$220)</f>
        <v>6</v>
      </c>
      <c r="H176" s="2">
        <f>LOOKUP($A176,'26'!$A$2:$A$220,'26'!$B$2:$B$220)</f>
        <v>7</v>
      </c>
      <c r="I176" s="2">
        <f>LOOKUP($A176,'27'!$A$2:$A$220,'27'!$B$2:$B$220)</f>
        <v>7</v>
      </c>
      <c r="J176" s="2">
        <f>LOOKUP($A176,'28'!$A$2:$A$220,'28'!$B$2:$B$220)</f>
        <v>7</v>
      </c>
      <c r="K176" s="2">
        <f>LOOKUP($A176,'29'!$A$2:$A$220,'29'!$B$2:$B$220)</f>
        <v>7</v>
      </c>
      <c r="L176" s="2">
        <f>LOOKUP($A176,'30'!$A$2:$A$220,'30'!$B$2:$B$220)</f>
        <v>7</v>
      </c>
      <c r="M176" s="2">
        <f>LOOKUP($A176,'31'!$A$2:$A$220,'31'!$B$2:$B$220)</f>
        <v>16</v>
      </c>
      <c r="N176" s="2">
        <f>LOOKUP($A176,'1'!$A$2:$A$220,'1'!$B$2:$B$220)</f>
        <v>18</v>
      </c>
      <c r="O176" s="2">
        <f>LOOKUP($A176,'2'!$A$2:$A$220,'2'!$B$2:$B$220)</f>
        <v>21</v>
      </c>
      <c r="P176" s="2">
        <f>LOOKUP($A176,'3'!$A$2:$A$220,'3'!$B$2:$B$220)</f>
        <v>21</v>
      </c>
      <c r="Q176" s="2">
        <f>LOOKUP($A176,'4'!$A$2:$A$220,'4'!$B$2:$B$220)</f>
        <v>21</v>
      </c>
      <c r="R176" s="2">
        <f>LOOKUP($A176,'5'!$A$2:$A$216,'5'!$B$2:$B$216)</f>
        <v>21</v>
      </c>
      <c r="S176" s="2">
        <f>LOOKUP($A176,'6'!$A$2:$A$220,'6'!$B$2:$B$220)</f>
        <v>24</v>
      </c>
      <c r="T176" s="2">
        <f>LOOKUP($A176,'7'!$A$2:$A$220,'7'!$B$2:$B$220)</f>
        <v>30</v>
      </c>
      <c r="U176" s="2">
        <f>LOOKUP($A176,'8'!$A$2:$A$220,'8'!$B$2:$B$220)</f>
        <v>34</v>
      </c>
    </row>
    <row r="177" spans="1:21" ht="14.25" customHeight="1" x14ac:dyDescent="0.25">
      <c r="A177" s="1" t="s">
        <v>176</v>
      </c>
      <c r="B177" s="2">
        <f>LOOKUP($A177,'20'!$A$2:$A$220,'20'!$B$2:$B$220)</f>
        <v>1</v>
      </c>
      <c r="C177" s="2">
        <f>LOOKUP($A177,'21'!$A$2:$A$220,'21'!$B$2:$B$220)</f>
        <v>1</v>
      </c>
      <c r="D177" s="2">
        <f>LOOKUP($A177,'22'!$A$2:$A$220,'22'!$B$2:$B$220)</f>
        <v>1</v>
      </c>
      <c r="E177" s="2">
        <f>LOOKUP($A177,'23'!$A$2:$A$220,'23'!$B$2:$B$220)</f>
        <v>3</v>
      </c>
      <c r="F177" s="2">
        <f>LOOKUP($A177,'24'!$A$2:$A$220,'24'!$B$2:$B$220)</f>
        <v>3</v>
      </c>
      <c r="G177" s="2">
        <f>LOOKUP($A177,'25'!$A$2:$A$220,'25'!$B$2:$B$220)</f>
        <v>3</v>
      </c>
      <c r="H177" s="2">
        <f>LOOKUP($A177,'26'!$A$2:$A$220,'26'!$B$2:$B$220)</f>
        <v>7</v>
      </c>
      <c r="I177" s="2">
        <f>LOOKUP($A177,'27'!$A$2:$A$220,'27'!$B$2:$B$220)</f>
        <v>7</v>
      </c>
      <c r="J177" s="2">
        <f>LOOKUP($A177,'28'!$A$2:$A$220,'28'!$B$2:$B$220)</f>
        <v>7</v>
      </c>
      <c r="K177" s="2">
        <f>LOOKUP($A177,'29'!$A$2:$A$220,'29'!$B$2:$B$220)</f>
        <v>7</v>
      </c>
      <c r="L177" s="2">
        <f>LOOKUP($A177,'30'!$A$2:$A$220,'30'!$B$2:$B$220)</f>
        <v>7</v>
      </c>
      <c r="M177" s="2">
        <f>LOOKUP($A177,'31'!$A$2:$A$220,'31'!$B$2:$B$220)</f>
        <v>7</v>
      </c>
      <c r="N177" s="2">
        <f>LOOKUP($A177,'1'!$A$2:$A$220,'1'!$B$2:$B$220)</f>
        <v>7</v>
      </c>
      <c r="O177" s="2">
        <f>LOOKUP($A177,'2'!$A$2:$A$220,'2'!$B$2:$B$220)</f>
        <v>9</v>
      </c>
      <c r="P177" s="2">
        <f>LOOKUP($A177,'3'!$A$2:$A$220,'3'!$B$2:$B$220)</f>
        <v>15</v>
      </c>
      <c r="Q177" s="2">
        <f>LOOKUP($A177,'4'!$A$2:$A$220,'4'!$B$2:$B$220)</f>
        <v>15</v>
      </c>
      <c r="R177" s="2">
        <f>LOOKUP($A177,'5'!$A$2:$A$216,'5'!$B$2:$B$216)</f>
        <v>15</v>
      </c>
      <c r="S177" s="2">
        <f>LOOKUP($A177,'6'!$A$2:$A$220,'6'!$B$2:$B$220)</f>
        <v>15</v>
      </c>
      <c r="T177" s="2">
        <f>LOOKUP($A177,'7'!$A$2:$A$220,'7'!$B$2:$B$220)</f>
        <v>19</v>
      </c>
      <c r="U177" s="2">
        <f>LOOKUP($A177,'8'!$A$2:$A$220,'8'!$B$2:$B$220)</f>
        <v>19</v>
      </c>
    </row>
    <row r="178" spans="1:21" ht="14.25" customHeight="1" x14ac:dyDescent="0.25">
      <c r="A178" s="1" t="s">
        <v>177</v>
      </c>
      <c r="B178" s="2">
        <f>LOOKUP($A178,'20'!$A$2:$A$220,'20'!$B$2:$B$220)</f>
        <v>1</v>
      </c>
      <c r="C178" s="2">
        <f>LOOKUP($A178,'21'!$A$2:$A$220,'21'!$B$2:$B$220)</f>
        <v>3</v>
      </c>
      <c r="D178" s="2">
        <f>LOOKUP($A178,'22'!$A$2:$A$220,'22'!$B$2:$B$220)</f>
        <v>3</v>
      </c>
      <c r="E178" s="2">
        <f>LOOKUP($A178,'23'!$A$2:$A$220,'23'!$B$2:$B$220)</f>
        <v>3</v>
      </c>
      <c r="F178" s="2">
        <f>LOOKUP($A178,'24'!$A$2:$A$220,'24'!$B$2:$B$220)</f>
        <v>3</v>
      </c>
      <c r="G178" s="2">
        <f>LOOKUP($A178,'25'!$A$2:$A$220,'25'!$B$2:$B$220)</f>
        <v>3</v>
      </c>
      <c r="H178" s="2">
        <f>LOOKUP($A178,'26'!$A$2:$A$220,'26'!$B$2:$B$220)</f>
        <v>3</v>
      </c>
      <c r="I178" s="2">
        <f>LOOKUP($A178,'27'!$A$2:$A$220,'27'!$B$2:$B$220)</f>
        <v>5</v>
      </c>
      <c r="J178" s="2">
        <f>LOOKUP($A178,'28'!$A$2:$A$220,'28'!$B$2:$B$220)</f>
        <v>7</v>
      </c>
      <c r="K178" s="2">
        <f>LOOKUP($A178,'29'!$A$2:$A$220,'29'!$B$2:$B$220)</f>
        <v>7</v>
      </c>
      <c r="L178" s="2">
        <f>LOOKUP($A178,'30'!$A$2:$A$220,'30'!$B$2:$B$220)</f>
        <v>7</v>
      </c>
      <c r="M178" s="2">
        <f>LOOKUP($A178,'31'!$A$2:$A$220,'31'!$B$2:$B$220)</f>
        <v>8</v>
      </c>
      <c r="N178" s="2">
        <f>LOOKUP($A178,'1'!$A$2:$A$220,'1'!$B$2:$B$220)</f>
        <v>8</v>
      </c>
      <c r="O178" s="2">
        <f>LOOKUP($A178,'2'!$A$2:$A$220,'2'!$B$2:$B$220)</f>
        <v>9</v>
      </c>
      <c r="P178" s="2">
        <f>LOOKUP($A178,'3'!$A$2:$A$220,'3'!$B$2:$B$220)</f>
        <v>9</v>
      </c>
      <c r="Q178" s="2">
        <f>LOOKUP($A178,'4'!$A$2:$A$220,'4'!$B$2:$B$220)</f>
        <v>9</v>
      </c>
      <c r="R178" s="2">
        <f>LOOKUP($A178,'5'!$A$2:$A$216,'5'!$B$2:$B$216)</f>
        <v>9</v>
      </c>
      <c r="S178" s="2">
        <f>LOOKUP($A178,'6'!$A$2:$A$220,'6'!$B$2:$B$220)</f>
        <v>10</v>
      </c>
      <c r="T178" s="2">
        <f>LOOKUP($A178,'7'!$A$2:$A$220,'7'!$B$2:$B$220)</f>
        <v>11</v>
      </c>
      <c r="U178" s="2">
        <f>LOOKUP($A178,'8'!$A$2:$A$220,'8'!$B$2:$B$220)</f>
        <v>11</v>
      </c>
    </row>
    <row r="179" spans="1:21" ht="14.25" customHeight="1" x14ac:dyDescent="0.25">
      <c r="A179" s="1" t="s">
        <v>178</v>
      </c>
      <c r="B179" s="2">
        <f>LOOKUP($A179,'20'!$A$2:$A$220,'20'!$B$2:$B$220)</f>
        <v>1</v>
      </c>
      <c r="C179" s="2">
        <f>LOOKUP($A179,'21'!$A$2:$A$220,'21'!$B$2:$B$220)</f>
        <v>2</v>
      </c>
      <c r="D179" s="2">
        <f>LOOKUP($A179,'22'!$A$2:$A$220,'22'!$B$2:$B$220)</f>
        <v>2</v>
      </c>
      <c r="E179" s="2">
        <f>LOOKUP($A179,'23'!$A$2:$A$220,'23'!$B$2:$B$220)</f>
        <v>3</v>
      </c>
      <c r="F179" s="2">
        <f>LOOKUP($A179,'24'!$A$2:$A$220,'24'!$B$2:$B$220)</f>
        <v>3</v>
      </c>
      <c r="G179" s="2">
        <f>LOOKUP($A179,'25'!$A$2:$A$220,'25'!$B$2:$B$220)</f>
        <v>3</v>
      </c>
      <c r="H179" s="2">
        <f>LOOKUP($A179,'26'!$A$2:$A$220,'26'!$B$2:$B$220)</f>
        <v>4</v>
      </c>
      <c r="I179" s="2">
        <f>LOOKUP($A179,'27'!$A$2:$A$220,'27'!$B$2:$B$220)</f>
        <v>4</v>
      </c>
      <c r="J179" s="2">
        <f>LOOKUP($A179,'28'!$A$2:$A$220,'28'!$B$2:$B$220)</f>
        <v>5</v>
      </c>
      <c r="K179" s="2">
        <f>LOOKUP($A179,'29'!$A$2:$A$220,'29'!$B$2:$B$220)</f>
        <v>7</v>
      </c>
      <c r="L179" s="2">
        <f>LOOKUP($A179,'30'!$A$2:$A$220,'30'!$B$2:$B$220)</f>
        <v>7</v>
      </c>
      <c r="M179" s="2">
        <f>LOOKUP($A179,'31'!$A$2:$A$220,'31'!$B$2:$B$220)</f>
        <v>7</v>
      </c>
      <c r="N179" s="2">
        <f>LOOKUP($A179,'1'!$A$2:$A$220,'1'!$B$2:$B$220)</f>
        <v>7</v>
      </c>
      <c r="O179" s="2">
        <f>LOOKUP($A179,'2'!$A$2:$A$220,'2'!$B$2:$B$220)</f>
        <v>8</v>
      </c>
      <c r="P179" s="2">
        <f>LOOKUP($A179,'3'!$A$2:$A$220,'3'!$B$2:$B$220)</f>
        <v>8</v>
      </c>
      <c r="Q179" s="2">
        <f>LOOKUP($A179,'4'!$A$2:$A$220,'4'!$B$2:$B$220)</f>
        <v>10</v>
      </c>
      <c r="R179" s="2">
        <f>LOOKUP($A179,'5'!$A$2:$A$216,'5'!$B$2:$B$216)</f>
        <v>14</v>
      </c>
      <c r="S179" s="2">
        <f>LOOKUP($A179,'6'!$A$2:$A$220,'6'!$B$2:$B$220)</f>
        <v>16</v>
      </c>
      <c r="T179" s="2">
        <f>LOOKUP($A179,'7'!$A$2:$A$220,'7'!$B$2:$B$220)</f>
        <v>17</v>
      </c>
      <c r="U179" s="2">
        <f>LOOKUP($A179,'8'!$A$2:$A$220,'8'!$B$2:$B$220)</f>
        <v>19</v>
      </c>
    </row>
    <row r="180" spans="1:21" ht="14.25" customHeight="1" x14ac:dyDescent="0.25">
      <c r="A180" s="1" t="s">
        <v>179</v>
      </c>
      <c r="B180" s="2">
        <f>LOOKUP($A180,'20'!$A$2:$A$220,'20'!$B$2:$B$220)</f>
        <v>2</v>
      </c>
      <c r="C180" s="2">
        <f>LOOKUP($A180,'21'!$A$2:$A$220,'21'!$B$2:$B$220)</f>
        <v>2</v>
      </c>
      <c r="D180" s="2">
        <f>LOOKUP($A180,'22'!$A$2:$A$220,'22'!$B$2:$B$220)</f>
        <v>2</v>
      </c>
      <c r="E180" s="2">
        <f>LOOKUP($A180,'23'!$A$2:$A$220,'23'!$B$2:$B$220)</f>
        <v>6</v>
      </c>
      <c r="F180" s="2">
        <f>LOOKUP($A180,'24'!$A$2:$A$220,'24'!$B$2:$B$220)</f>
        <v>6</v>
      </c>
      <c r="G180" s="2">
        <f>LOOKUP($A180,'25'!$A$2:$A$220,'25'!$B$2:$B$220)</f>
        <v>6</v>
      </c>
      <c r="H180" s="2">
        <f>LOOKUP($A180,'26'!$A$2:$A$220,'26'!$B$2:$B$220)</f>
        <v>6</v>
      </c>
      <c r="I180" s="2">
        <f>LOOKUP($A180,'27'!$A$2:$A$220,'27'!$B$2:$B$220)</f>
        <v>6</v>
      </c>
      <c r="J180" s="2">
        <f>LOOKUP($A180,'28'!$A$2:$A$220,'28'!$B$2:$B$220)</f>
        <v>6</v>
      </c>
      <c r="K180" s="2">
        <f>LOOKUP($A180,'29'!$A$2:$A$220,'29'!$B$2:$B$220)</f>
        <v>6</v>
      </c>
      <c r="L180" s="2">
        <f>LOOKUP($A180,'30'!$A$2:$A$220,'30'!$B$2:$B$220)</f>
        <v>6</v>
      </c>
      <c r="M180" s="2">
        <f>LOOKUP($A180,'31'!$A$2:$A$220,'31'!$B$2:$B$220)</f>
        <v>9</v>
      </c>
      <c r="N180" s="2">
        <f>LOOKUP($A180,'1'!$A$2:$A$220,'1'!$B$2:$B$220)</f>
        <v>9</v>
      </c>
      <c r="O180" s="2">
        <f>LOOKUP($A180,'2'!$A$2:$A$220,'2'!$B$2:$B$220)</f>
        <v>13</v>
      </c>
      <c r="P180" s="2">
        <f>LOOKUP($A180,'3'!$A$2:$A$220,'3'!$B$2:$B$220)</f>
        <v>16</v>
      </c>
      <c r="Q180" s="2">
        <f>LOOKUP($A180,'4'!$A$2:$A$220,'4'!$B$2:$B$220)</f>
        <v>16</v>
      </c>
      <c r="R180" s="2">
        <f>LOOKUP($A180,'5'!$A$2:$A$216,'5'!$B$2:$B$216)</f>
        <v>22</v>
      </c>
      <c r="S180" s="2">
        <f>LOOKUP($A180,'6'!$A$2:$A$220,'6'!$B$2:$B$220)</f>
        <v>26</v>
      </c>
      <c r="T180" s="2">
        <f>LOOKUP($A180,'7'!$A$2:$A$220,'7'!$B$2:$B$220)</f>
        <v>26</v>
      </c>
      <c r="U180" s="2">
        <f>LOOKUP($A180,'8'!$A$2:$A$220,'8'!$B$2:$B$220)</f>
        <v>26</v>
      </c>
    </row>
    <row r="181" spans="1:21" ht="14.25" customHeight="1" x14ac:dyDescent="0.25">
      <c r="A181" s="1" t="s">
        <v>180</v>
      </c>
      <c r="B181" s="2">
        <f>LOOKUP($A181,'20'!$A$2:$A$220,'20'!$B$2:$B$220)</f>
        <v>1</v>
      </c>
      <c r="C181" s="2">
        <f>LOOKUP($A181,'21'!$A$2:$A$220,'21'!$B$2:$B$220)</f>
        <v>3</v>
      </c>
      <c r="D181" s="2">
        <f>LOOKUP($A181,'22'!$A$2:$A$220,'22'!$B$2:$B$220)</f>
        <v>3</v>
      </c>
      <c r="E181" s="2">
        <f>LOOKUP($A181,'23'!$A$2:$A$220,'23'!$B$2:$B$220)</f>
        <v>3</v>
      </c>
      <c r="F181" s="2">
        <f>LOOKUP($A181,'24'!$A$2:$A$220,'24'!$B$2:$B$220)</f>
        <v>3</v>
      </c>
      <c r="G181" s="2">
        <f>LOOKUP($A181,'25'!$A$2:$A$220,'25'!$B$2:$B$220)</f>
        <v>4</v>
      </c>
      <c r="H181" s="2">
        <f>LOOKUP($A181,'26'!$A$2:$A$220,'26'!$B$2:$B$220)</f>
        <v>5</v>
      </c>
      <c r="I181" s="2">
        <f>LOOKUP($A181,'27'!$A$2:$A$220,'27'!$B$2:$B$220)</f>
        <v>5</v>
      </c>
      <c r="J181" s="2">
        <f>LOOKUP($A181,'28'!$A$2:$A$220,'28'!$B$2:$B$220)</f>
        <v>6</v>
      </c>
      <c r="K181" s="2">
        <f>LOOKUP($A181,'29'!$A$2:$A$220,'29'!$B$2:$B$220)</f>
        <v>6</v>
      </c>
      <c r="L181" s="2">
        <f>LOOKUP($A181,'30'!$A$2:$A$220,'30'!$B$2:$B$220)</f>
        <v>6</v>
      </c>
      <c r="M181" s="2">
        <f>LOOKUP($A181,'31'!$A$2:$A$220,'31'!$B$2:$B$220)</f>
        <v>6</v>
      </c>
      <c r="N181" s="2">
        <f>LOOKUP($A181,'1'!$A$2:$A$220,'1'!$B$2:$B$220)</f>
        <v>6</v>
      </c>
      <c r="O181" s="2">
        <f>LOOKUP($A181,'2'!$A$2:$A$220,'2'!$B$2:$B$220)</f>
        <v>6</v>
      </c>
      <c r="P181" s="2">
        <f>LOOKUP($A181,'3'!$A$2:$A$220,'3'!$B$2:$B$220)</f>
        <v>6</v>
      </c>
      <c r="Q181" s="2">
        <f>LOOKUP($A181,'4'!$A$2:$A$220,'4'!$B$2:$B$220)</f>
        <v>7</v>
      </c>
      <c r="R181" s="2">
        <f>LOOKUP($A181,'5'!$A$2:$A$216,'5'!$B$2:$B$216)</f>
        <v>7</v>
      </c>
      <c r="S181" s="2">
        <f>LOOKUP($A181,'6'!$A$2:$A$220,'6'!$B$2:$B$220)</f>
        <v>7</v>
      </c>
      <c r="T181" s="2">
        <f>LOOKUP($A181,'7'!$A$2:$A$220,'7'!$B$2:$B$220)</f>
        <v>7</v>
      </c>
      <c r="U181" s="2">
        <f>LOOKUP($A181,'8'!$A$2:$A$220,'8'!$B$2:$B$220)</f>
        <v>7</v>
      </c>
    </row>
    <row r="182" spans="1:21" ht="14.25" customHeight="1" x14ac:dyDescent="0.25">
      <c r="A182" s="1" t="s">
        <v>181</v>
      </c>
      <c r="B182" s="2">
        <f>LOOKUP($A182,'20'!$A$2:$A$220,'20'!$B$2:$B$220)</f>
        <v>1</v>
      </c>
      <c r="C182" s="2">
        <f>LOOKUP($A182,'21'!$A$2:$A$220,'21'!$B$2:$B$220)</f>
        <v>1</v>
      </c>
      <c r="D182" s="2">
        <f>LOOKUP($A182,'22'!$A$2:$A$220,'22'!$B$2:$B$220)</f>
        <v>1</v>
      </c>
      <c r="E182" s="2">
        <f>LOOKUP($A182,'23'!$A$2:$A$220,'23'!$B$2:$B$220)</f>
        <v>1</v>
      </c>
      <c r="F182" s="2">
        <f>LOOKUP($A182,'24'!$A$2:$A$220,'24'!$B$2:$B$220)</f>
        <v>4</v>
      </c>
      <c r="G182" s="2">
        <f>LOOKUP($A182,'25'!$A$2:$A$220,'25'!$B$2:$B$220)</f>
        <v>4</v>
      </c>
      <c r="H182" s="2">
        <f>LOOKUP($A182,'26'!$A$2:$A$220,'26'!$B$2:$B$220)</f>
        <v>4</v>
      </c>
      <c r="I182" s="2">
        <f>LOOKUP($A182,'27'!$A$2:$A$220,'27'!$B$2:$B$220)</f>
        <v>4</v>
      </c>
      <c r="J182" s="2">
        <f>LOOKUP($A182,'28'!$A$2:$A$220,'28'!$B$2:$B$220)</f>
        <v>6</v>
      </c>
      <c r="K182" s="2">
        <f>LOOKUP($A182,'29'!$A$2:$A$220,'29'!$B$2:$B$220)</f>
        <v>6</v>
      </c>
      <c r="L182" s="2">
        <f>LOOKUP($A182,'30'!$A$2:$A$220,'30'!$B$2:$B$220)</f>
        <v>6</v>
      </c>
      <c r="M182" s="2">
        <f>LOOKUP($A182,'31'!$A$2:$A$220,'31'!$B$2:$B$220)</f>
        <v>6</v>
      </c>
      <c r="N182" s="2">
        <f>LOOKUP($A182,'1'!$A$2:$A$220,'1'!$B$2:$B$220)</f>
        <v>6</v>
      </c>
      <c r="O182" s="2">
        <f>LOOKUP($A182,'2'!$A$2:$A$220,'2'!$B$2:$B$220)</f>
        <v>7</v>
      </c>
      <c r="P182" s="2">
        <f>LOOKUP($A182,'3'!$A$2:$A$220,'3'!$B$2:$B$220)</f>
        <v>7</v>
      </c>
      <c r="Q182" s="2">
        <f>LOOKUP($A182,'4'!$A$2:$A$220,'4'!$B$2:$B$220)</f>
        <v>7</v>
      </c>
      <c r="R182" s="2">
        <f>LOOKUP($A182,'5'!$A$2:$A$216,'5'!$B$2:$B$216)</f>
        <v>7</v>
      </c>
      <c r="S182" s="2">
        <f>LOOKUP($A182,'6'!$A$2:$A$220,'6'!$B$2:$B$220)</f>
        <v>7</v>
      </c>
      <c r="T182" s="2">
        <f>LOOKUP($A182,'7'!$A$2:$A$220,'7'!$B$2:$B$220)</f>
        <v>7</v>
      </c>
      <c r="U182" s="2">
        <f>LOOKUP($A182,'8'!$A$2:$A$220,'8'!$B$2:$B$220)</f>
        <v>8</v>
      </c>
    </row>
    <row r="183" spans="1:21" ht="14.25" customHeight="1" x14ac:dyDescent="0.25">
      <c r="A183" s="1" t="s">
        <v>182</v>
      </c>
      <c r="B183" s="2">
        <f>LOOKUP($A183,'20'!$A$2:$A$220,'20'!$B$2:$B$220)</f>
        <v>1</v>
      </c>
      <c r="C183" s="2">
        <f>LOOKUP($A183,'21'!$A$2:$A$220,'21'!$B$2:$B$220)</f>
        <v>1</v>
      </c>
      <c r="D183" s="2">
        <f>LOOKUP($A183,'22'!$A$2:$A$220,'22'!$B$2:$B$220)</f>
        <v>1</v>
      </c>
      <c r="E183" s="2">
        <f>LOOKUP($A183,'23'!$A$2:$A$220,'23'!$B$2:$B$220)</f>
        <v>2</v>
      </c>
      <c r="F183" s="2">
        <f>LOOKUP($A183,'24'!$A$2:$A$220,'24'!$B$2:$B$220)</f>
        <v>2</v>
      </c>
      <c r="G183" s="2">
        <f>LOOKUP($A183,'25'!$A$2:$A$220,'25'!$B$2:$B$220)</f>
        <v>2</v>
      </c>
      <c r="H183" s="2">
        <f>LOOKUP($A183,'26'!$A$2:$A$220,'26'!$B$2:$B$220)</f>
        <v>3</v>
      </c>
      <c r="I183" s="2">
        <f>LOOKUP($A183,'27'!$A$2:$A$220,'27'!$B$2:$B$220)</f>
        <v>3</v>
      </c>
      <c r="J183" s="2">
        <f>LOOKUP($A183,'28'!$A$2:$A$220,'28'!$B$2:$B$220)</f>
        <v>6</v>
      </c>
      <c r="K183" s="2">
        <f>LOOKUP($A183,'29'!$A$2:$A$220,'29'!$B$2:$B$220)</f>
        <v>6</v>
      </c>
      <c r="L183" s="2">
        <f>LOOKUP($A183,'30'!$A$2:$A$220,'30'!$B$2:$B$220)</f>
        <v>6</v>
      </c>
      <c r="M183" s="2">
        <f>LOOKUP($A183,'31'!$A$2:$A$220,'31'!$B$2:$B$220)</f>
        <v>6</v>
      </c>
      <c r="N183" s="2">
        <f>LOOKUP($A183,'1'!$A$2:$A$220,'1'!$B$2:$B$220)</f>
        <v>16</v>
      </c>
      <c r="O183" s="2">
        <f>LOOKUP($A183,'2'!$A$2:$A$220,'2'!$B$2:$B$220)</f>
        <v>18</v>
      </c>
      <c r="P183" s="2">
        <f>LOOKUP($A183,'3'!$A$2:$A$220,'3'!$B$2:$B$220)</f>
        <v>23</v>
      </c>
      <c r="Q183" s="2">
        <f>LOOKUP($A183,'4'!$A$2:$A$220,'4'!$B$2:$B$220)</f>
        <v>23</v>
      </c>
      <c r="R183" s="2">
        <f>LOOKUP($A183,'5'!$A$2:$A$216,'5'!$B$2:$B$216)</f>
        <v>25</v>
      </c>
      <c r="S183" s="2">
        <f>LOOKUP($A183,'6'!$A$2:$A$220,'6'!$B$2:$B$220)</f>
        <v>37</v>
      </c>
      <c r="T183" s="2">
        <f>LOOKUP($A183,'7'!$A$2:$A$220,'7'!$B$2:$B$220)</f>
        <v>40</v>
      </c>
      <c r="U183" s="2">
        <f>LOOKUP($A183,'8'!$A$2:$A$220,'8'!$B$2:$B$220)</f>
        <v>40</v>
      </c>
    </row>
    <row r="184" spans="1:21" ht="14.25" customHeight="1" x14ac:dyDescent="0.25">
      <c r="A184" s="1" t="s">
        <v>183</v>
      </c>
      <c r="B184" s="2">
        <f>LOOKUP($A184,'20'!$A$2:$A$220,'20'!$B$2:$B$220)</f>
        <v>2</v>
      </c>
      <c r="C184" s="2">
        <f>LOOKUP($A184,'21'!$A$2:$A$220,'21'!$B$2:$B$220)</f>
        <v>2</v>
      </c>
      <c r="D184" s="2">
        <f>LOOKUP($A184,'22'!$A$2:$A$220,'22'!$B$2:$B$220)</f>
        <v>2</v>
      </c>
      <c r="E184" s="2">
        <f>LOOKUP($A184,'23'!$A$2:$A$220,'23'!$B$2:$B$220)</f>
        <v>2</v>
      </c>
      <c r="F184" s="2">
        <f>LOOKUP($A184,'24'!$A$2:$A$220,'24'!$B$2:$B$220)</f>
        <v>3</v>
      </c>
      <c r="G184" s="2">
        <f>LOOKUP($A184,'25'!$A$2:$A$220,'25'!$B$2:$B$220)</f>
        <v>3</v>
      </c>
      <c r="H184" s="2">
        <f>LOOKUP($A184,'26'!$A$2:$A$220,'26'!$B$2:$B$220)</f>
        <v>3</v>
      </c>
      <c r="I184" s="2">
        <f>LOOKUP($A184,'27'!$A$2:$A$220,'27'!$B$2:$B$220)</f>
        <v>3</v>
      </c>
      <c r="J184" s="2">
        <f>LOOKUP($A184,'28'!$A$2:$A$220,'28'!$B$2:$B$220)</f>
        <v>5</v>
      </c>
      <c r="K184" s="2">
        <f>LOOKUP($A184,'29'!$A$2:$A$220,'29'!$B$2:$B$220)</f>
        <v>6</v>
      </c>
      <c r="L184" s="2">
        <f>LOOKUP($A184,'30'!$A$2:$A$220,'30'!$B$2:$B$220)</f>
        <v>6</v>
      </c>
      <c r="M184" s="2">
        <f>LOOKUP($A184,'31'!$A$2:$A$220,'31'!$B$2:$B$220)</f>
        <v>7</v>
      </c>
      <c r="N184" s="2">
        <f>LOOKUP($A184,'1'!$A$2:$A$220,'1'!$B$2:$B$220)</f>
        <v>7</v>
      </c>
      <c r="O184" s="2">
        <f>LOOKUP($A184,'2'!$A$2:$A$220,'2'!$B$2:$B$220)</f>
        <v>8</v>
      </c>
      <c r="P184" s="2">
        <f>LOOKUP($A184,'3'!$A$2:$A$220,'3'!$B$2:$B$220)</f>
        <v>10</v>
      </c>
      <c r="Q184" s="2">
        <f>LOOKUP($A184,'4'!$A$2:$A$220,'4'!$B$2:$B$220)</f>
        <v>10</v>
      </c>
      <c r="R184" s="2">
        <f>LOOKUP($A184,'5'!$A$2:$A$216,'5'!$B$2:$B$216)</f>
        <v>12</v>
      </c>
      <c r="S184" s="2">
        <f>LOOKUP($A184,'6'!$A$2:$A$220,'6'!$B$2:$B$220)</f>
        <v>12</v>
      </c>
      <c r="T184" s="2">
        <f>LOOKUP($A184,'7'!$A$2:$A$220,'7'!$B$2:$B$220)</f>
        <v>14</v>
      </c>
      <c r="U184" s="2">
        <f>LOOKUP($A184,'8'!$A$2:$A$220,'8'!$B$2:$B$220)</f>
        <v>14</v>
      </c>
    </row>
    <row r="185" spans="1:21" ht="14.25" customHeight="1" x14ac:dyDescent="0.25">
      <c r="A185" s="1" t="s">
        <v>184</v>
      </c>
      <c r="B185" s="2">
        <f>LOOKUP($A185,'20'!$A$2:$A$220,'20'!$B$2:$B$220)</f>
        <v>1</v>
      </c>
      <c r="C185" s="2">
        <f>LOOKUP($A185,'21'!$A$2:$A$220,'21'!$B$2:$B$220)</f>
        <v>2</v>
      </c>
      <c r="D185" s="2">
        <f>LOOKUP($A185,'22'!$A$2:$A$220,'22'!$B$2:$B$220)</f>
        <v>2</v>
      </c>
      <c r="E185" s="2">
        <f>LOOKUP($A185,'23'!$A$2:$A$220,'23'!$B$2:$B$220)</f>
        <v>3</v>
      </c>
      <c r="F185" s="2">
        <f>LOOKUP($A185,'24'!$A$2:$A$220,'24'!$B$2:$B$220)</f>
        <v>4</v>
      </c>
      <c r="G185" s="2">
        <f>LOOKUP($A185,'25'!$A$2:$A$220,'25'!$B$2:$B$220)</f>
        <v>5</v>
      </c>
      <c r="H185" s="2">
        <f>LOOKUP($A185,'26'!$A$2:$A$220,'26'!$B$2:$B$220)</f>
        <v>5</v>
      </c>
      <c r="I185" s="2">
        <f>LOOKUP($A185,'27'!$A$2:$A$220,'27'!$B$2:$B$220)</f>
        <v>5</v>
      </c>
      <c r="J185" s="2">
        <f>LOOKUP($A185,'28'!$A$2:$A$220,'28'!$B$2:$B$220)</f>
        <v>5</v>
      </c>
      <c r="K185" s="2">
        <f>LOOKUP($A185,'29'!$A$2:$A$220,'29'!$B$2:$B$220)</f>
        <v>5</v>
      </c>
      <c r="L185" s="2">
        <f>LOOKUP($A185,'30'!$A$2:$A$220,'30'!$B$2:$B$220)</f>
        <v>5</v>
      </c>
      <c r="M185" s="2">
        <f>LOOKUP($A185,'31'!$A$2:$A$220,'31'!$B$2:$B$220)</f>
        <v>5</v>
      </c>
      <c r="N185" s="2">
        <f>LOOKUP($A185,'1'!$A$2:$A$220,'1'!$B$2:$B$220)</f>
        <v>5</v>
      </c>
      <c r="O185" s="2">
        <f>LOOKUP($A185,'2'!$A$2:$A$220,'2'!$B$2:$B$220)</f>
        <v>7</v>
      </c>
      <c r="P185" s="2">
        <f>LOOKUP($A185,'3'!$A$2:$A$220,'3'!$B$2:$B$220)</f>
        <v>7</v>
      </c>
      <c r="Q185" s="2">
        <f>LOOKUP($A185,'4'!$A$2:$A$220,'4'!$B$2:$B$220)</f>
        <v>12</v>
      </c>
      <c r="R185" s="2">
        <f>LOOKUP($A185,'5'!$A$2:$A$216,'5'!$B$2:$B$216)</f>
        <v>12</v>
      </c>
      <c r="S185" s="2">
        <f>LOOKUP($A185,'6'!$A$2:$A$220,'6'!$B$2:$B$220)</f>
        <v>14</v>
      </c>
      <c r="T185" s="2">
        <f>LOOKUP($A185,'7'!$A$2:$A$220,'7'!$B$2:$B$220)</f>
        <v>15</v>
      </c>
      <c r="U185" s="2">
        <f>LOOKUP($A185,'8'!$A$2:$A$220,'8'!$B$2:$B$220)</f>
        <v>15</v>
      </c>
    </row>
    <row r="186" spans="1:21" ht="14.25" customHeight="1" x14ac:dyDescent="0.25">
      <c r="A186" s="1" t="s">
        <v>185</v>
      </c>
      <c r="B186" s="2">
        <f>LOOKUP($A186,'20'!$A$2:$A$220,'20'!$B$2:$B$220)</f>
        <v>1</v>
      </c>
      <c r="C186" s="2">
        <f>LOOKUP($A186,'21'!$A$2:$A$220,'21'!$B$2:$B$220)</f>
        <v>1</v>
      </c>
      <c r="D186" s="2">
        <f>LOOKUP($A186,'22'!$A$2:$A$220,'22'!$B$2:$B$220)</f>
        <v>1</v>
      </c>
      <c r="E186" s="2">
        <f>LOOKUP($A186,'23'!$A$2:$A$220,'23'!$B$2:$B$220)</f>
        <v>1</v>
      </c>
      <c r="F186" s="2">
        <f>LOOKUP($A186,'24'!$A$2:$A$220,'24'!$B$2:$B$220)</f>
        <v>1</v>
      </c>
      <c r="G186" s="2">
        <f>LOOKUP($A186,'25'!$A$2:$A$220,'25'!$B$2:$B$220)</f>
        <v>1</v>
      </c>
      <c r="H186" s="2">
        <f>LOOKUP($A186,'26'!$A$2:$A$220,'26'!$B$2:$B$220)</f>
        <v>5</v>
      </c>
      <c r="I186" s="2">
        <f>LOOKUP($A186,'27'!$A$2:$A$220,'27'!$B$2:$B$220)</f>
        <v>5</v>
      </c>
      <c r="J186" s="2">
        <f>LOOKUP($A186,'28'!$A$2:$A$220,'28'!$B$2:$B$220)</f>
        <v>5</v>
      </c>
      <c r="K186" s="2">
        <f>LOOKUP($A186,'29'!$A$2:$A$220,'29'!$B$2:$B$220)</f>
        <v>5</v>
      </c>
      <c r="L186" s="2">
        <f>LOOKUP($A186,'30'!$A$2:$A$220,'30'!$B$2:$B$220)</f>
        <v>5</v>
      </c>
      <c r="M186" s="2">
        <f>LOOKUP($A186,'31'!$A$2:$A$220,'31'!$B$2:$B$220)</f>
        <v>5</v>
      </c>
      <c r="N186" s="2">
        <f>LOOKUP($A186,'1'!$A$2:$A$220,'1'!$B$2:$B$220)</f>
        <v>5</v>
      </c>
      <c r="O186" s="2">
        <f>LOOKUP($A186,'2'!$A$2:$A$220,'2'!$B$2:$B$220)</f>
        <v>5</v>
      </c>
      <c r="P186" s="2">
        <f>LOOKUP($A186,'3'!$A$2:$A$220,'3'!$B$2:$B$220)</f>
        <v>6</v>
      </c>
      <c r="Q186" s="2">
        <f>LOOKUP($A186,'4'!$A$2:$A$220,'4'!$B$2:$B$220)</f>
        <v>6</v>
      </c>
      <c r="R186" s="2">
        <f>LOOKUP($A186,'5'!$A$2:$A$216,'5'!$B$2:$B$216)</f>
        <v>6</v>
      </c>
      <c r="S186" s="2">
        <f>LOOKUP($A186,'6'!$A$2:$A$220,'6'!$B$2:$B$220)</f>
        <v>6</v>
      </c>
      <c r="T186" s="2">
        <f>LOOKUP($A186,'7'!$A$2:$A$220,'7'!$B$2:$B$220)</f>
        <v>9</v>
      </c>
      <c r="U186" s="2">
        <f>LOOKUP($A186,'8'!$A$2:$A$220,'8'!$B$2:$B$220)</f>
        <v>9</v>
      </c>
    </row>
    <row r="187" spans="1:21" ht="14.25" customHeight="1" x14ac:dyDescent="0.25">
      <c r="A187" s="1" t="s">
        <v>186</v>
      </c>
      <c r="B187" s="2">
        <f>LOOKUP($A187,'20'!$A$2:$A$220,'20'!$B$2:$B$220)</f>
        <v>3</v>
      </c>
      <c r="C187" s="2">
        <f>LOOKUP($A187,'21'!$A$2:$A$220,'21'!$B$2:$B$220)</f>
        <v>3</v>
      </c>
      <c r="D187" s="2">
        <f>LOOKUP($A187,'22'!$A$2:$A$220,'22'!$B$2:$B$220)</f>
        <v>3</v>
      </c>
      <c r="E187" s="2">
        <f>LOOKUP($A187,'23'!$A$2:$A$220,'23'!$B$2:$B$220)</f>
        <v>3</v>
      </c>
      <c r="F187" s="2">
        <f>LOOKUP($A187,'24'!$A$2:$A$220,'24'!$B$2:$B$220)</f>
        <v>3</v>
      </c>
      <c r="G187" s="2">
        <f>LOOKUP($A187,'25'!$A$2:$A$220,'25'!$B$2:$B$220)</f>
        <v>3</v>
      </c>
      <c r="H187" s="2">
        <f>LOOKUP($A187,'26'!$A$2:$A$220,'26'!$B$2:$B$220)</f>
        <v>3</v>
      </c>
      <c r="I187" s="2">
        <f>LOOKUP($A187,'27'!$A$2:$A$220,'27'!$B$2:$B$220)</f>
        <v>5</v>
      </c>
      <c r="J187" s="2">
        <f>LOOKUP($A187,'28'!$A$2:$A$220,'28'!$B$2:$B$220)</f>
        <v>5</v>
      </c>
      <c r="K187" s="2">
        <f>LOOKUP($A187,'29'!$A$2:$A$220,'29'!$B$2:$B$220)</f>
        <v>5</v>
      </c>
      <c r="L187" s="2">
        <f>LOOKUP($A187,'30'!$A$2:$A$220,'30'!$B$2:$B$220)</f>
        <v>6</v>
      </c>
      <c r="M187" s="2">
        <f>LOOKUP($A187,'31'!$A$2:$A$220,'31'!$B$2:$B$220)</f>
        <v>6</v>
      </c>
      <c r="N187" s="2">
        <f>LOOKUP($A187,'1'!$A$2:$A$220,'1'!$B$2:$B$220)</f>
        <v>6</v>
      </c>
      <c r="O187" s="2">
        <f>LOOKUP($A187,'2'!$A$2:$A$220,'2'!$B$2:$B$220)</f>
        <v>6</v>
      </c>
      <c r="P187" s="2">
        <f>LOOKUP($A187,'3'!$A$2:$A$220,'3'!$B$2:$B$220)</f>
        <v>6</v>
      </c>
      <c r="Q187" s="2">
        <f>LOOKUP($A187,'4'!$A$2:$A$220,'4'!$B$2:$B$220)</f>
        <v>6</v>
      </c>
      <c r="R187" s="2">
        <f>LOOKUP($A187,'5'!$A$2:$A$216,'5'!$B$2:$B$216)</f>
        <v>6</v>
      </c>
      <c r="S187" s="2">
        <f>LOOKUP($A187,'6'!$A$2:$A$220,'6'!$B$2:$B$220)</f>
        <v>6</v>
      </c>
      <c r="T187" s="2">
        <f>LOOKUP($A187,'7'!$A$2:$A$220,'7'!$B$2:$B$220)</f>
        <v>6</v>
      </c>
      <c r="U187" s="2">
        <f>LOOKUP($A187,'8'!$A$2:$A$220,'8'!$B$2:$B$220)</f>
        <v>6</v>
      </c>
    </row>
    <row r="188" spans="1:21" ht="14.25" customHeight="1" x14ac:dyDescent="0.25">
      <c r="A188" s="1" t="s">
        <v>187</v>
      </c>
      <c r="B188" s="2">
        <f>LOOKUP($A188,'20'!$A$2:$A$220,'20'!$B$2:$B$220)</f>
        <v>1</v>
      </c>
      <c r="C188" s="2">
        <f>LOOKUP($A188,'21'!$A$2:$A$220,'21'!$B$2:$B$220)</f>
        <v>1</v>
      </c>
      <c r="D188" s="2">
        <f>LOOKUP($A188,'22'!$A$2:$A$220,'22'!$B$2:$B$220)</f>
        <v>1</v>
      </c>
      <c r="E188" s="2">
        <f>LOOKUP($A188,'23'!$A$2:$A$220,'23'!$B$2:$B$220)</f>
        <v>2</v>
      </c>
      <c r="F188" s="2">
        <f>LOOKUP($A188,'24'!$A$2:$A$220,'24'!$B$2:$B$220)</f>
        <v>2</v>
      </c>
      <c r="G188" s="2">
        <f>LOOKUP($A188,'25'!$A$2:$A$220,'25'!$B$2:$B$220)</f>
        <v>3</v>
      </c>
      <c r="H188" s="2">
        <f>LOOKUP($A188,'26'!$A$2:$A$220,'26'!$B$2:$B$220)</f>
        <v>3</v>
      </c>
      <c r="I188" s="2">
        <f>LOOKUP($A188,'27'!$A$2:$A$220,'27'!$B$2:$B$220)</f>
        <v>4</v>
      </c>
      <c r="J188" s="2">
        <f>LOOKUP($A188,'28'!$A$2:$A$220,'28'!$B$2:$B$220)</f>
        <v>5</v>
      </c>
      <c r="K188" s="2">
        <f>LOOKUP($A188,'29'!$A$2:$A$220,'29'!$B$2:$B$220)</f>
        <v>5</v>
      </c>
      <c r="L188" s="2">
        <f>LOOKUP($A188,'30'!$A$2:$A$220,'30'!$B$2:$B$220)</f>
        <v>5</v>
      </c>
      <c r="M188" s="2">
        <f>LOOKUP($A188,'31'!$A$2:$A$220,'31'!$B$2:$B$220)</f>
        <v>5</v>
      </c>
      <c r="N188" s="2">
        <f>LOOKUP($A188,'1'!$A$2:$A$220,'1'!$B$2:$B$220)</f>
        <v>5</v>
      </c>
      <c r="O188" s="2">
        <f>LOOKUP($A188,'2'!$A$2:$A$220,'2'!$B$2:$B$220)</f>
        <v>6</v>
      </c>
      <c r="P188" s="2">
        <f>LOOKUP($A188,'3'!$A$2:$A$220,'3'!$B$2:$B$220)</f>
        <v>6</v>
      </c>
      <c r="Q188" s="2">
        <f>LOOKUP($A188,'4'!$A$2:$A$220,'4'!$B$2:$B$220)</f>
        <v>9</v>
      </c>
      <c r="R188" s="2">
        <f>LOOKUP($A188,'5'!$A$2:$A$216,'5'!$B$2:$B$216)</f>
        <v>9</v>
      </c>
      <c r="S188" s="2">
        <f>LOOKUP($A188,'6'!$A$2:$A$220,'6'!$B$2:$B$220)</f>
        <v>9</v>
      </c>
      <c r="T188" s="2">
        <f>LOOKUP($A188,'7'!$A$2:$A$220,'7'!$B$2:$B$220)</f>
        <v>9</v>
      </c>
      <c r="U188" s="2">
        <f>LOOKUP($A188,'8'!$A$2:$A$220,'8'!$B$2:$B$220)</f>
        <v>9</v>
      </c>
    </row>
    <row r="189" spans="1:21" ht="14.25" customHeight="1" x14ac:dyDescent="0.25">
      <c r="A189" s="1" t="s">
        <v>188</v>
      </c>
      <c r="B189" s="2">
        <f>LOOKUP($A189,'20'!$A$2:$A$220,'20'!$B$2:$B$220)</f>
        <v>2</v>
      </c>
      <c r="C189" s="2">
        <f>LOOKUP($A189,'21'!$A$2:$A$220,'21'!$B$2:$B$220)</f>
        <v>2</v>
      </c>
      <c r="D189" s="2">
        <f>LOOKUP($A189,'22'!$A$2:$A$220,'22'!$B$2:$B$220)</f>
        <v>2</v>
      </c>
      <c r="E189" s="2">
        <f>LOOKUP($A189,'23'!$A$2:$A$220,'23'!$B$2:$B$220)</f>
        <v>2</v>
      </c>
      <c r="F189" s="2">
        <f>LOOKUP($A189,'24'!$A$2:$A$220,'24'!$B$2:$B$220)</f>
        <v>2</v>
      </c>
      <c r="G189" s="2">
        <f>LOOKUP($A189,'25'!$A$2:$A$220,'25'!$B$2:$B$220)</f>
        <v>2</v>
      </c>
      <c r="H189" s="2">
        <f>LOOKUP($A189,'26'!$A$2:$A$220,'26'!$B$2:$B$220)</f>
        <v>3</v>
      </c>
      <c r="I189" s="2">
        <f>LOOKUP($A189,'27'!$A$2:$A$220,'27'!$B$2:$B$220)</f>
        <v>3</v>
      </c>
      <c r="J189" s="2">
        <f>LOOKUP($A189,'28'!$A$2:$A$220,'28'!$B$2:$B$220)</f>
        <v>5</v>
      </c>
      <c r="K189" s="2">
        <f>LOOKUP($A189,'29'!$A$2:$A$220,'29'!$B$2:$B$220)</f>
        <v>5</v>
      </c>
      <c r="L189" s="2">
        <f>LOOKUP($A189,'30'!$A$2:$A$220,'30'!$B$2:$B$220)</f>
        <v>6</v>
      </c>
      <c r="M189" s="2">
        <f>LOOKUP($A189,'31'!$A$2:$A$220,'31'!$B$2:$B$220)</f>
        <v>6</v>
      </c>
      <c r="N189" s="2">
        <f>LOOKUP($A189,'1'!$A$2:$A$220,'1'!$B$2:$B$220)</f>
        <v>6</v>
      </c>
      <c r="O189" s="2">
        <f>LOOKUP($A189,'2'!$A$2:$A$220,'2'!$B$2:$B$220)</f>
        <v>6</v>
      </c>
      <c r="P189" s="2">
        <f>LOOKUP($A189,'3'!$A$2:$A$220,'3'!$B$2:$B$220)</f>
        <v>6</v>
      </c>
      <c r="Q189" s="2">
        <f>LOOKUP($A189,'4'!$A$2:$A$220,'4'!$B$2:$B$220)</f>
        <v>6</v>
      </c>
      <c r="R189" s="2">
        <f>LOOKUP($A189,'5'!$A$2:$A$216,'5'!$B$2:$B$216)</f>
        <v>6</v>
      </c>
      <c r="S189" s="2">
        <f>LOOKUP($A189,'6'!$A$2:$A$220,'6'!$B$2:$B$220)</f>
        <v>6</v>
      </c>
      <c r="T189" s="2">
        <f>LOOKUP($A189,'7'!$A$2:$A$220,'7'!$B$2:$B$220)</f>
        <v>6</v>
      </c>
      <c r="U189" s="2">
        <f>LOOKUP($A189,'8'!$A$2:$A$220,'8'!$B$2:$B$220)</f>
        <v>6</v>
      </c>
    </row>
    <row r="190" spans="1:21" ht="14.25" customHeight="1" x14ac:dyDescent="0.25">
      <c r="A190" s="1" t="s">
        <v>189</v>
      </c>
      <c r="B190" s="2">
        <f>LOOKUP($A190,'20'!$A$2:$A$220,'20'!$B$2:$B$220)</f>
        <v>2</v>
      </c>
      <c r="C190" s="2">
        <f>LOOKUP($A190,'21'!$A$2:$A$220,'21'!$B$2:$B$220)</f>
        <v>2</v>
      </c>
      <c r="D190" s="2">
        <f>LOOKUP($A190,'22'!$A$2:$A$220,'22'!$B$2:$B$220)</f>
        <v>2</v>
      </c>
      <c r="E190" s="2">
        <f>LOOKUP($A190,'23'!$A$2:$A$220,'23'!$B$2:$B$220)</f>
        <v>2</v>
      </c>
      <c r="F190" s="2">
        <f>LOOKUP($A190,'24'!$A$2:$A$220,'24'!$B$2:$B$220)</f>
        <v>2</v>
      </c>
      <c r="G190" s="2">
        <f>LOOKUP($A190,'25'!$A$2:$A$220,'25'!$B$2:$B$220)</f>
        <v>2</v>
      </c>
      <c r="H190" s="2">
        <f>LOOKUP($A190,'26'!$A$2:$A$220,'26'!$B$2:$B$220)</f>
        <v>2</v>
      </c>
      <c r="I190" s="2">
        <f>LOOKUP($A190,'27'!$A$2:$A$220,'27'!$B$2:$B$220)</f>
        <v>2</v>
      </c>
      <c r="J190" s="2">
        <f>LOOKUP($A190,'28'!$A$2:$A$220,'28'!$B$2:$B$220)</f>
        <v>4</v>
      </c>
      <c r="K190" s="2">
        <f>LOOKUP($A190,'29'!$A$2:$A$220,'29'!$B$2:$B$220)</f>
        <v>4</v>
      </c>
      <c r="L190" s="2">
        <f>LOOKUP($A190,'30'!$A$2:$A$220,'30'!$B$2:$B$220)</f>
        <v>4</v>
      </c>
      <c r="M190" s="2">
        <f>LOOKUP($A190,'31'!$A$2:$A$220,'31'!$B$2:$B$220)</f>
        <v>5</v>
      </c>
      <c r="N190" s="2">
        <f>LOOKUP($A190,'1'!$A$2:$A$220,'1'!$B$2:$B$220)</f>
        <v>5</v>
      </c>
      <c r="O190" s="2">
        <f>LOOKUP($A190,'2'!$A$2:$A$220,'2'!$B$2:$B$220)</f>
        <v>5</v>
      </c>
      <c r="P190" s="2">
        <f>LOOKUP($A190,'3'!$A$2:$A$220,'3'!$B$2:$B$220)</f>
        <v>5</v>
      </c>
      <c r="Q190" s="2">
        <f>LOOKUP($A190,'4'!$A$2:$A$220,'4'!$B$2:$B$220)</f>
        <v>5</v>
      </c>
      <c r="R190" s="2">
        <f>LOOKUP($A190,'5'!$A$2:$A$216,'5'!$B$2:$B$216)</f>
        <v>6</v>
      </c>
      <c r="S190" s="2">
        <f>LOOKUP($A190,'6'!$A$2:$A$220,'6'!$B$2:$B$220)</f>
        <v>6</v>
      </c>
      <c r="T190" s="2">
        <f>LOOKUP($A190,'7'!$A$2:$A$220,'7'!$B$2:$B$220)</f>
        <v>6</v>
      </c>
      <c r="U190" s="2">
        <f>LOOKUP($A190,'8'!$A$2:$A$220,'8'!$B$2:$B$220)</f>
        <v>6</v>
      </c>
    </row>
    <row r="191" spans="1:21" ht="14.25" customHeight="1" x14ac:dyDescent="0.25">
      <c r="A191" s="1" t="s">
        <v>190</v>
      </c>
      <c r="B191" s="2">
        <v>0</v>
      </c>
      <c r="C191" s="2">
        <v>0</v>
      </c>
      <c r="D191" s="2">
        <v>0</v>
      </c>
      <c r="E191" s="2">
        <f>LOOKUP($A191,'23'!$A$2:$A$220,'23'!$B$2:$B$220)</f>
        <v>1</v>
      </c>
      <c r="F191" s="2">
        <f>LOOKUP($A191,'24'!$A$2:$A$220,'24'!$B$2:$B$220)</f>
        <v>1</v>
      </c>
      <c r="G191" s="2">
        <f>LOOKUP($A191,'25'!$A$2:$A$220,'25'!$B$2:$B$220)</f>
        <v>1</v>
      </c>
      <c r="H191" s="2">
        <f>LOOKUP($A191,'26'!$A$2:$A$220,'26'!$B$2:$B$220)</f>
        <v>2</v>
      </c>
      <c r="I191" s="2">
        <f>LOOKUP($A191,'27'!$A$2:$A$220,'27'!$B$2:$B$220)</f>
        <v>2</v>
      </c>
      <c r="J191" s="2">
        <f>LOOKUP($A191,'28'!$A$2:$A$220,'28'!$B$2:$B$220)</f>
        <v>4</v>
      </c>
      <c r="K191" s="2">
        <f>LOOKUP($A191,'29'!$A$2:$A$220,'29'!$B$2:$B$220)</f>
        <v>4</v>
      </c>
      <c r="L191" s="2">
        <f>LOOKUP($A191,'30'!$A$2:$A$220,'30'!$B$2:$B$220)</f>
        <v>5</v>
      </c>
      <c r="M191" s="2">
        <f>LOOKUP($A191,'31'!$A$2:$A$220,'31'!$B$2:$B$220)</f>
        <v>5</v>
      </c>
      <c r="N191" s="2">
        <v>5</v>
      </c>
      <c r="O191" s="2">
        <f>LOOKUP($A191,'2'!$A$2:$A$220,'2'!$B$2:$B$220)</f>
        <v>5</v>
      </c>
      <c r="P191" s="2">
        <f>LOOKUP($A191,'3'!$A$2:$A$220,'3'!$B$2:$B$220)</f>
        <v>5</v>
      </c>
      <c r="Q191" s="2">
        <f>LOOKUP($A191,'4'!$A$2:$A$220,'4'!$B$2:$B$220)</f>
        <v>5</v>
      </c>
      <c r="R191" s="2">
        <f>LOOKUP($A191,'5'!$A$2:$A$216,'5'!$B$2:$B$216)</f>
        <v>5</v>
      </c>
      <c r="S191" s="2">
        <f>LOOKUP($A191,'6'!$A$2:$A$220,'6'!$B$2:$B$220)</f>
        <v>8</v>
      </c>
      <c r="T191" s="2">
        <f>LOOKUP($A191,'7'!$A$2:$A$220,'7'!$B$2:$B$220)</f>
        <v>8</v>
      </c>
      <c r="U191" s="2">
        <f>LOOKUP($A191,'8'!$A$2:$A$220,'8'!$B$2:$B$220)</f>
        <v>8</v>
      </c>
    </row>
    <row r="192" spans="1:21" ht="14.25" customHeight="1" x14ac:dyDescent="0.25">
      <c r="A192" s="1" t="s">
        <v>191</v>
      </c>
      <c r="B192" s="2">
        <f>LOOKUP($A192,'20'!$A$2:$A$220,'20'!$B$2:$B$220)</f>
        <v>1</v>
      </c>
      <c r="C192" s="2">
        <f>LOOKUP($A192,'21'!$A$2:$A$220,'21'!$B$2:$B$220)</f>
        <v>1</v>
      </c>
      <c r="D192" s="2">
        <f>LOOKUP($A192,'22'!$A$2:$A$220,'22'!$B$2:$B$220)</f>
        <v>1</v>
      </c>
      <c r="E192" s="2">
        <f>LOOKUP($A192,'23'!$A$2:$A$220,'23'!$B$2:$B$220)</f>
        <v>2</v>
      </c>
      <c r="F192" s="2">
        <f>LOOKUP($A192,'24'!$A$2:$A$220,'24'!$B$2:$B$220)</f>
        <v>3</v>
      </c>
      <c r="G192" s="2">
        <f>LOOKUP($A192,'25'!$A$2:$A$220,'25'!$B$2:$B$220)</f>
        <v>3</v>
      </c>
      <c r="H192" s="2">
        <f>LOOKUP($A192,'26'!$A$2:$A$220,'26'!$B$2:$B$220)</f>
        <v>3</v>
      </c>
      <c r="I192" s="2">
        <f>LOOKUP($A192,'27'!$A$2:$A$220,'27'!$B$2:$B$220)</f>
        <v>3</v>
      </c>
      <c r="J192" s="2">
        <f>LOOKUP($A192,'28'!$A$2:$A$220,'28'!$B$2:$B$220)</f>
        <v>3</v>
      </c>
      <c r="K192" s="2">
        <f>LOOKUP($A192,'29'!$A$2:$A$220,'29'!$B$2:$B$220)</f>
        <v>4</v>
      </c>
      <c r="L192" s="2">
        <f>LOOKUP($A192,'30'!$A$2:$A$220,'30'!$B$2:$B$220)</f>
        <v>4</v>
      </c>
      <c r="M192" s="2">
        <f>LOOKUP($A192,'31'!$A$2:$A$220,'31'!$B$2:$B$220)</f>
        <v>4</v>
      </c>
      <c r="N192" s="2">
        <f>LOOKUP($A192,'1'!$A$2:$A$220,'1'!$B$2:$B$220)</f>
        <v>4</v>
      </c>
      <c r="O192" s="2">
        <f>LOOKUP($A192,'2'!$A$2:$A$220,'2'!$B$2:$B$220)</f>
        <v>4</v>
      </c>
      <c r="P192" s="2">
        <f>LOOKUP($A192,'3'!$A$2:$A$220,'3'!$B$2:$B$220)</f>
        <v>4</v>
      </c>
      <c r="Q192" s="2">
        <f>LOOKUP($A192,'4'!$A$2:$A$220,'4'!$B$2:$B$220)</f>
        <v>4</v>
      </c>
      <c r="R192" s="2">
        <f>LOOKUP($A192,'5'!$A$2:$A$216,'5'!$B$2:$B$216)</f>
        <v>4</v>
      </c>
      <c r="S192" s="2">
        <f>LOOKUP($A192,'6'!$A$2:$A$220,'6'!$B$2:$B$220)</f>
        <v>4</v>
      </c>
      <c r="T192" s="2">
        <f>LOOKUP($A192,'7'!$A$2:$A$220,'7'!$B$2:$B$220)</f>
        <v>4</v>
      </c>
      <c r="U192" s="2">
        <f>LOOKUP($A192,'8'!$A$2:$A$220,'8'!$B$2:$B$220)</f>
        <v>4</v>
      </c>
    </row>
    <row r="193" spans="1:21" ht="14.25" customHeight="1" x14ac:dyDescent="0.25">
      <c r="A193" s="1" t="s">
        <v>192</v>
      </c>
      <c r="B193" s="2">
        <f>LOOKUP($A193,'20'!$A$2:$A$220,'20'!$B$2:$B$220)</f>
        <v>2</v>
      </c>
      <c r="C193" s="2">
        <f>LOOKUP($A193,'21'!$A$2:$A$220,'21'!$B$2:$B$220)</f>
        <v>2</v>
      </c>
      <c r="D193" s="2">
        <f>LOOKUP($A193,'22'!$A$2:$A$220,'22'!$B$2:$B$220)</f>
        <v>2</v>
      </c>
      <c r="E193" s="2">
        <f>LOOKUP($A193,'23'!$A$2:$A$220,'23'!$B$2:$B$220)</f>
        <v>2</v>
      </c>
      <c r="F193" s="2">
        <f>LOOKUP($A193,'24'!$A$2:$A$220,'24'!$B$2:$B$220)</f>
        <v>2</v>
      </c>
      <c r="G193" s="2">
        <f>LOOKUP($A193,'25'!$A$2:$A$220,'25'!$B$2:$B$220)</f>
        <v>2</v>
      </c>
      <c r="H193" s="2">
        <f>LOOKUP($A193,'26'!$A$2:$A$220,'26'!$B$2:$B$220)</f>
        <v>2</v>
      </c>
      <c r="I193" s="2">
        <f>LOOKUP($A193,'27'!$A$2:$A$220,'27'!$B$2:$B$220)</f>
        <v>3</v>
      </c>
      <c r="J193" s="2">
        <f>LOOKUP($A193,'28'!$A$2:$A$220,'28'!$B$2:$B$220)</f>
        <v>3</v>
      </c>
      <c r="K193" s="2">
        <f>LOOKUP($A193,'29'!$A$2:$A$220,'29'!$B$2:$B$220)</f>
        <v>4</v>
      </c>
      <c r="L193" s="2">
        <f>LOOKUP($A193,'30'!$A$2:$A$220,'30'!$B$2:$B$220)</f>
        <v>4</v>
      </c>
      <c r="M193" s="2">
        <f>LOOKUP($A193,'31'!$A$2:$A$220,'31'!$B$2:$B$220)</f>
        <v>4</v>
      </c>
      <c r="N193" s="2">
        <f>LOOKUP($A193,'1'!$A$2:$A$220,'1'!$B$2:$B$220)</f>
        <v>4</v>
      </c>
      <c r="O193" s="2">
        <f>LOOKUP($A193,'2'!$A$2:$A$220,'2'!$B$2:$B$220)</f>
        <v>5</v>
      </c>
      <c r="P193" s="2">
        <f>LOOKUP($A193,'3'!$A$2:$A$220,'3'!$B$2:$B$220)</f>
        <v>5</v>
      </c>
      <c r="Q193" s="2">
        <f>LOOKUP($A193,'4'!$A$2:$A$220,'4'!$B$2:$B$220)</f>
        <v>5</v>
      </c>
      <c r="R193" s="2">
        <f>LOOKUP($A193,'5'!$A$2:$A$216,'5'!$B$2:$B$216)</f>
        <v>5</v>
      </c>
      <c r="S193" s="2">
        <f>LOOKUP($A193,'6'!$A$2:$A$220,'6'!$B$2:$B$220)</f>
        <v>5</v>
      </c>
      <c r="T193" s="2">
        <f>LOOKUP($A193,'7'!$A$2:$A$220,'7'!$B$2:$B$220)</f>
        <v>5</v>
      </c>
      <c r="U193" s="2">
        <f>LOOKUP($A193,'8'!$A$2:$A$220,'8'!$B$2:$B$220)</f>
        <v>5</v>
      </c>
    </row>
    <row r="194" spans="1:21" ht="14.25" customHeight="1" x14ac:dyDescent="0.25">
      <c r="A194" s="1" t="s">
        <v>193</v>
      </c>
      <c r="B194" s="2">
        <f>LOOKUP($A194,'20'!$A$2:$A$220,'20'!$B$2:$B$220)</f>
        <v>3</v>
      </c>
      <c r="C194" s="2">
        <f>LOOKUP($A194,'21'!$A$2:$A$220,'21'!$B$2:$B$220)</f>
        <v>3</v>
      </c>
      <c r="D194" s="2">
        <f>LOOKUP($A194,'22'!$A$2:$A$220,'22'!$B$2:$B$220)</f>
        <v>3</v>
      </c>
      <c r="E194" s="2">
        <f>LOOKUP($A194,'23'!$A$2:$A$220,'23'!$B$2:$B$220)</f>
        <v>3</v>
      </c>
      <c r="F194" s="2">
        <f>LOOKUP($A194,'24'!$A$2:$A$220,'24'!$B$2:$B$220)</f>
        <v>3</v>
      </c>
      <c r="G194" s="2">
        <f>LOOKUP($A194,'25'!$A$2:$A$220,'25'!$B$2:$B$220)</f>
        <v>3</v>
      </c>
      <c r="H194" s="2">
        <f>LOOKUP($A194,'26'!$A$2:$A$220,'26'!$B$2:$B$220)</f>
        <v>3</v>
      </c>
      <c r="I194" s="2">
        <f>LOOKUP($A194,'27'!$A$2:$A$220,'27'!$B$2:$B$220)</f>
        <v>3</v>
      </c>
      <c r="J194" s="2">
        <f>LOOKUP($A194,'28'!$A$2:$A$220,'28'!$B$2:$B$220)</f>
        <v>3</v>
      </c>
      <c r="K194" s="2">
        <f>LOOKUP($A194,'29'!$A$2:$A$220,'29'!$B$2:$B$220)</f>
        <v>3</v>
      </c>
      <c r="L194" s="2">
        <f>LOOKUP($A194,'30'!$A$2:$A$220,'30'!$B$2:$B$220)</f>
        <v>3</v>
      </c>
      <c r="M194" s="2">
        <f>LOOKUP($A194,'31'!$A$2:$A$220,'31'!$B$2:$B$220)</f>
        <v>3</v>
      </c>
      <c r="N194" s="2">
        <f>LOOKUP($A194,'1'!$A$2:$A$220,'1'!$B$2:$B$220)</f>
        <v>3</v>
      </c>
      <c r="O194" s="2">
        <f>LOOKUP($A194,'2'!$A$2:$A$220,'2'!$B$2:$B$220)</f>
        <v>3</v>
      </c>
      <c r="P194" s="2">
        <f>LOOKUP($A194,'3'!$A$2:$A$220,'3'!$B$2:$B$220)</f>
        <v>8</v>
      </c>
      <c r="Q194" s="2">
        <f>LOOKUP($A194,'4'!$A$2:$A$220,'4'!$B$2:$B$220)</f>
        <v>8</v>
      </c>
      <c r="R194" s="2">
        <f>LOOKUP($A194,'5'!$A$2:$A$216,'5'!$B$2:$B$216)</f>
        <v>8</v>
      </c>
      <c r="S194" s="2">
        <f>LOOKUP($A194,'6'!$A$2:$A$220,'6'!$B$2:$B$220)</f>
        <v>8</v>
      </c>
      <c r="T194" s="2">
        <f>LOOKUP($A194,'7'!$A$2:$A$220,'7'!$B$2:$B$220)</f>
        <v>8</v>
      </c>
      <c r="U194" s="2">
        <f>LOOKUP($A194,'8'!$A$2:$A$220,'8'!$B$2:$B$220)</f>
        <v>8</v>
      </c>
    </row>
    <row r="195" spans="1:21" ht="14.25" customHeight="1" x14ac:dyDescent="0.25">
      <c r="A195" s="1" t="s">
        <v>194</v>
      </c>
      <c r="B195" s="2">
        <f>LOOKUP($A195,'20'!$A$2:$A$220,'20'!$B$2:$B$220)</f>
        <v>2</v>
      </c>
      <c r="C195" s="2">
        <f>LOOKUP($A195,'21'!$A$2:$A$220,'21'!$B$2:$B$220)</f>
        <v>3</v>
      </c>
      <c r="D195" s="2">
        <f>LOOKUP($A195,'22'!$A$2:$A$220,'22'!$B$2:$B$220)</f>
        <v>3</v>
      </c>
      <c r="E195" s="2">
        <f>LOOKUP($A195,'23'!$A$2:$A$220,'23'!$B$2:$B$220)</f>
        <v>3</v>
      </c>
      <c r="F195" s="2">
        <f>LOOKUP($A195,'24'!$A$2:$A$220,'24'!$B$2:$B$220)</f>
        <v>3</v>
      </c>
      <c r="G195" s="2">
        <f>LOOKUP($A195,'25'!$A$2:$A$220,'25'!$B$2:$B$220)</f>
        <v>3</v>
      </c>
      <c r="H195" s="2">
        <f>LOOKUP($A195,'26'!$A$2:$A$220,'26'!$B$2:$B$220)</f>
        <v>3</v>
      </c>
      <c r="I195" s="2">
        <f>LOOKUP($A195,'27'!$A$2:$A$220,'27'!$B$2:$B$220)</f>
        <v>3</v>
      </c>
      <c r="J195" s="2">
        <f>LOOKUP($A195,'28'!$A$2:$A$220,'28'!$B$2:$B$220)</f>
        <v>3</v>
      </c>
      <c r="K195" s="2">
        <f>LOOKUP($A195,'29'!$A$2:$A$220,'29'!$B$2:$B$220)</f>
        <v>3</v>
      </c>
      <c r="L195" s="2">
        <f>LOOKUP($A195,'30'!$A$2:$A$220,'30'!$B$2:$B$220)</f>
        <v>3</v>
      </c>
      <c r="M195" s="2">
        <f>LOOKUP($A195,'31'!$A$2:$A$220,'31'!$B$2:$B$220)</f>
        <v>3</v>
      </c>
      <c r="N195" s="2">
        <f>LOOKUP($A195,'1'!$A$2:$A$220,'1'!$B$2:$B$220)</f>
        <v>6</v>
      </c>
      <c r="O195" s="2">
        <f>LOOKUP($A195,'2'!$A$2:$A$220,'2'!$B$2:$B$220)</f>
        <v>6</v>
      </c>
      <c r="P195" s="2">
        <f>LOOKUP($A195,'3'!$A$2:$A$220,'3'!$B$2:$B$220)</f>
        <v>7</v>
      </c>
      <c r="Q195" s="2">
        <f>LOOKUP($A195,'4'!$A$2:$A$220,'4'!$B$2:$B$220)</f>
        <v>10</v>
      </c>
      <c r="R195" s="2">
        <f>LOOKUP($A195,'5'!$A$2:$A$216,'5'!$B$2:$B$216)</f>
        <v>13</v>
      </c>
      <c r="S195" s="2">
        <f>LOOKUP($A195,'6'!$A$2:$A$220,'6'!$B$2:$B$220)</f>
        <v>14</v>
      </c>
      <c r="T195" s="2">
        <f>LOOKUP($A195,'7'!$A$2:$A$220,'7'!$B$2:$B$220)</f>
        <v>14</v>
      </c>
      <c r="U195" s="2">
        <f>LOOKUP($A195,'8'!$A$2:$A$220,'8'!$B$2:$B$220)</f>
        <v>31</v>
      </c>
    </row>
    <row r="196" spans="1:21" ht="14.25" customHeight="1" x14ac:dyDescent="0.25">
      <c r="A196" s="1" t="s">
        <v>195</v>
      </c>
      <c r="B196" s="2">
        <f>LOOKUP($A196,'20'!$A$2:$A$220,'20'!$B$2:$B$220)</f>
        <v>1</v>
      </c>
      <c r="C196" s="2">
        <f>LOOKUP($A196,'21'!$A$2:$A$220,'21'!$B$2:$B$220)</f>
        <v>1</v>
      </c>
      <c r="D196" s="2">
        <f>LOOKUP($A196,'22'!$A$2:$A$220,'22'!$B$2:$B$220)</f>
        <v>1</v>
      </c>
      <c r="E196" s="2">
        <f>LOOKUP($A196,'23'!$A$2:$A$220,'23'!$B$2:$B$220)</f>
        <v>2</v>
      </c>
      <c r="F196" s="2">
        <f>LOOKUP($A196,'24'!$A$2:$A$220,'24'!$B$2:$B$220)</f>
        <v>3</v>
      </c>
      <c r="G196" s="2">
        <f>LOOKUP($A196,'25'!$A$2:$A$220,'25'!$B$2:$B$220)</f>
        <v>3</v>
      </c>
      <c r="H196" s="2">
        <f>LOOKUP($A196,'26'!$A$2:$A$220,'26'!$B$2:$B$220)</f>
        <v>3</v>
      </c>
      <c r="I196" s="2">
        <f>LOOKUP($A196,'27'!$A$2:$A$220,'27'!$B$2:$B$220)</f>
        <v>3</v>
      </c>
      <c r="J196" s="2">
        <f>LOOKUP($A196,'28'!$A$2:$A$220,'28'!$B$2:$B$220)</f>
        <v>3</v>
      </c>
      <c r="K196" s="2">
        <f>LOOKUP($A196,'29'!$A$2:$A$220,'29'!$B$2:$B$220)</f>
        <v>3</v>
      </c>
      <c r="L196" s="2">
        <f>LOOKUP($A196,'30'!$A$2:$A$220,'30'!$B$2:$B$220)</f>
        <v>5</v>
      </c>
      <c r="M196" s="2">
        <f>LOOKUP($A196,'31'!$A$2:$A$220,'31'!$B$2:$B$220)</f>
        <v>7</v>
      </c>
      <c r="N196" s="2">
        <f>LOOKUP($A196,'1'!$A$2:$A$220,'1'!$B$2:$B$220)</f>
        <v>7</v>
      </c>
      <c r="O196" s="2">
        <f>LOOKUP($A196,'2'!$A$2:$A$220,'2'!$B$2:$B$220)</f>
        <v>8</v>
      </c>
      <c r="P196" s="2">
        <f>LOOKUP($A196,'3'!$A$2:$A$220,'3'!$B$2:$B$220)</f>
        <v>8</v>
      </c>
      <c r="Q196" s="2">
        <f>LOOKUP($A196,'4'!$A$2:$A$220,'4'!$B$2:$B$220)</f>
        <v>9</v>
      </c>
      <c r="R196" s="2">
        <f>LOOKUP($A196,'5'!$A$2:$A$216,'5'!$B$2:$B$216)</f>
        <v>9</v>
      </c>
      <c r="S196" s="2">
        <f>LOOKUP($A196,'6'!$A$2:$A$220,'6'!$B$2:$B$220)</f>
        <v>9</v>
      </c>
      <c r="T196" s="2">
        <f>LOOKUP($A196,'7'!$A$2:$A$220,'7'!$B$2:$B$220)</f>
        <v>10</v>
      </c>
      <c r="U196" s="2">
        <f>LOOKUP($A196,'8'!$A$2:$A$220,'8'!$B$2:$B$220)</f>
        <v>10</v>
      </c>
    </row>
    <row r="197" spans="1:21" ht="14.25" customHeight="1" x14ac:dyDescent="0.25">
      <c r="A197" s="1" t="s">
        <v>196</v>
      </c>
      <c r="B197" s="2">
        <f>LOOKUP($A197,'20'!$A$2:$A$220,'20'!$B$2:$B$220)</f>
        <v>1</v>
      </c>
      <c r="C197" s="2">
        <f>LOOKUP($A197,'21'!$A$2:$A$220,'21'!$B$2:$B$220)</f>
        <v>1</v>
      </c>
      <c r="D197" s="2">
        <f>LOOKUP($A197,'22'!$A$2:$A$220,'22'!$B$2:$B$220)</f>
        <v>1</v>
      </c>
      <c r="E197" s="2">
        <f>LOOKUP($A197,'23'!$A$2:$A$220,'23'!$B$2:$B$220)</f>
        <v>1</v>
      </c>
      <c r="F197" s="2">
        <f>LOOKUP($A197,'24'!$A$2:$A$220,'24'!$B$2:$B$220)</f>
        <v>1</v>
      </c>
      <c r="G197" s="2">
        <f>LOOKUP($A197,'25'!$A$2:$A$220,'25'!$B$2:$B$220)</f>
        <v>1</v>
      </c>
      <c r="H197" s="2">
        <f>LOOKUP($A197,'26'!$A$2:$A$220,'26'!$B$2:$B$220)</f>
        <v>2</v>
      </c>
      <c r="I197" s="2">
        <f>LOOKUP($A197,'27'!$A$2:$A$220,'27'!$B$2:$B$220)</f>
        <v>3</v>
      </c>
      <c r="J197" s="2">
        <f>LOOKUP($A197,'28'!$A$2:$A$220,'28'!$B$2:$B$220)</f>
        <v>3</v>
      </c>
      <c r="K197" s="2">
        <f>LOOKUP($A197,'29'!$A$2:$A$220,'29'!$B$2:$B$220)</f>
        <v>3</v>
      </c>
      <c r="L197" s="2">
        <f>LOOKUP($A197,'30'!$A$2:$A$220,'30'!$B$2:$B$220)</f>
        <v>3</v>
      </c>
      <c r="M197" s="2">
        <f>LOOKUP($A197,'31'!$A$2:$A$220,'31'!$B$2:$B$220)</f>
        <v>5</v>
      </c>
      <c r="N197" s="2">
        <f>LOOKUP($A197,'1'!$A$2:$A$220,'1'!$B$2:$B$220)</f>
        <v>5</v>
      </c>
      <c r="O197" s="2">
        <f>LOOKUP($A197,'2'!$A$2:$A$220,'2'!$B$2:$B$220)</f>
        <v>5</v>
      </c>
      <c r="P197" s="2">
        <f>LOOKUP($A197,'3'!$A$2:$A$220,'3'!$B$2:$B$220)</f>
        <v>7</v>
      </c>
      <c r="Q197" s="2">
        <f>LOOKUP($A197,'4'!$A$2:$A$220,'4'!$B$2:$B$220)</f>
        <v>7</v>
      </c>
      <c r="R197" s="2">
        <f>LOOKUP($A197,'5'!$A$2:$A$216,'5'!$B$2:$B$216)</f>
        <v>7</v>
      </c>
      <c r="S197" s="2">
        <f>LOOKUP($A197,'6'!$A$2:$A$220,'6'!$B$2:$B$220)</f>
        <v>7</v>
      </c>
      <c r="T197" s="2">
        <f>LOOKUP($A197,'7'!$A$2:$A$220,'7'!$B$2:$B$220)</f>
        <v>8</v>
      </c>
      <c r="U197" s="2">
        <f>LOOKUP($A197,'8'!$A$2:$A$220,'8'!$B$2:$B$220)</f>
        <v>12</v>
      </c>
    </row>
    <row r="198" spans="1:21" ht="14.25" customHeight="1" x14ac:dyDescent="0.25">
      <c r="A198" s="1" t="s">
        <v>197</v>
      </c>
      <c r="B198" s="2">
        <f>LOOKUP($A198,'20'!$A$2:$A$220,'20'!$B$2:$B$220)</f>
        <v>1</v>
      </c>
      <c r="C198" s="2">
        <f>LOOKUP($A198,'21'!$A$2:$A$220,'21'!$B$2:$B$220)</f>
        <v>2</v>
      </c>
      <c r="D198" s="2">
        <f>LOOKUP($A198,'22'!$A$2:$A$220,'22'!$B$2:$B$220)</f>
        <v>2</v>
      </c>
      <c r="E198" s="2">
        <f>LOOKUP($A198,'23'!$A$2:$A$220,'23'!$B$2:$B$220)</f>
        <v>3</v>
      </c>
      <c r="F198" s="2">
        <f>LOOKUP($A198,'24'!$A$2:$A$220,'24'!$B$2:$B$220)</f>
        <v>3</v>
      </c>
      <c r="G198" s="2">
        <f>LOOKUP($A198,'25'!$A$2:$A$220,'25'!$B$2:$B$220)</f>
        <v>3</v>
      </c>
      <c r="H198" s="2">
        <f>LOOKUP($A198,'26'!$A$2:$A$220,'26'!$B$2:$B$220)</f>
        <v>2</v>
      </c>
      <c r="I198" s="2">
        <f>LOOKUP($A198,'27'!$A$2:$A$220,'27'!$B$2:$B$220)</f>
        <v>2</v>
      </c>
      <c r="J198" s="2">
        <f>LOOKUP($A198,'28'!$A$2:$A$220,'28'!$B$2:$B$220)</f>
        <v>2</v>
      </c>
      <c r="K198" s="2">
        <f>LOOKUP($A198,'29'!$A$2:$A$220,'29'!$B$2:$B$220)</f>
        <v>2</v>
      </c>
      <c r="L198" s="2">
        <f>LOOKUP($A198,'30'!$A$2:$A$220,'30'!$B$2:$B$220)</f>
        <v>2</v>
      </c>
      <c r="M198" s="2">
        <f>LOOKUP($A198,'31'!$A$2:$A$220,'31'!$B$2:$B$220)</f>
        <v>2</v>
      </c>
      <c r="N198" s="2">
        <f>LOOKUP($A198,'1'!$A$2:$A$220,'1'!$B$2:$B$220)</f>
        <v>2</v>
      </c>
      <c r="O198" s="2">
        <f>LOOKUP($A198,'2'!$A$2:$A$220,'2'!$B$2:$B$220)</f>
        <v>3</v>
      </c>
      <c r="P198" s="2">
        <f>LOOKUP($A198,'3'!$A$2:$A$220,'3'!$B$2:$B$220)</f>
        <v>3</v>
      </c>
      <c r="Q198" s="2">
        <f>LOOKUP($A198,'4'!$A$2:$A$220,'4'!$B$2:$B$220)</f>
        <v>3</v>
      </c>
      <c r="R198" s="2">
        <f>LOOKUP($A198,'5'!$A$2:$A$216,'5'!$B$2:$B$216)</f>
        <v>3</v>
      </c>
      <c r="S198" s="2">
        <f>LOOKUP($A198,'6'!$A$2:$A$220,'6'!$B$2:$B$220)</f>
        <v>3</v>
      </c>
      <c r="T198" s="2">
        <f>LOOKUP($A198,'7'!$A$2:$A$220,'7'!$B$2:$B$220)</f>
        <v>3</v>
      </c>
      <c r="U198" s="2">
        <f>LOOKUP($A198,'8'!$A$2:$A$220,'8'!$B$2:$B$220)</f>
        <v>3</v>
      </c>
    </row>
    <row r="199" spans="1:21" ht="14.25" customHeight="1" x14ac:dyDescent="0.25">
      <c r="A199" s="1" t="s">
        <v>198</v>
      </c>
      <c r="B199" s="2">
        <f>LOOKUP($A199,'20'!$A$2:$A$220,'20'!$B$2:$B$220)</f>
        <v>2</v>
      </c>
      <c r="C199" s="2">
        <f>LOOKUP($A199,'21'!$A$2:$A$220,'21'!$B$2:$B$220)</f>
        <v>2</v>
      </c>
      <c r="D199" s="2">
        <f>LOOKUP($A199,'22'!$A$2:$A$220,'22'!$B$2:$B$220)</f>
        <v>2</v>
      </c>
      <c r="E199" s="2">
        <f>LOOKUP($A199,'23'!$A$2:$A$220,'23'!$B$2:$B$220)</f>
        <v>4</v>
      </c>
      <c r="F199" s="2">
        <f>LOOKUP($A199,'24'!$A$2:$A$220,'24'!$B$2:$B$220)</f>
        <v>4</v>
      </c>
      <c r="G199" s="2">
        <f>LOOKUP($A199,'25'!$A$2:$A$220,'25'!$B$2:$B$220)</f>
        <v>2</v>
      </c>
      <c r="H199" s="2">
        <f>LOOKUP($A199,'26'!$A$2:$A$220,'26'!$B$2:$B$220)</f>
        <v>2</v>
      </c>
      <c r="I199" s="2">
        <f>LOOKUP($A199,'27'!$A$2:$A$220,'27'!$B$2:$B$220)</f>
        <v>2</v>
      </c>
      <c r="J199" s="2">
        <f>LOOKUP($A199,'28'!$A$2:$A$220,'28'!$B$2:$B$220)</f>
        <v>2</v>
      </c>
      <c r="K199" s="2">
        <f>LOOKUP($A199,'29'!$A$2:$A$220,'29'!$B$2:$B$220)</f>
        <v>2</v>
      </c>
      <c r="L199" s="2">
        <f>LOOKUP($A199,'30'!$A$2:$A$220,'30'!$B$2:$B$220)</f>
        <v>8</v>
      </c>
      <c r="M199" s="2">
        <f>LOOKUP($A199,'31'!$A$2:$A$220,'31'!$B$2:$B$220)</f>
        <v>8</v>
      </c>
      <c r="N199" s="2">
        <f>LOOKUP($A199,'1'!$A$2:$A$220,'1'!$B$2:$B$220)</f>
        <v>8</v>
      </c>
      <c r="O199" s="2">
        <f>LOOKUP($A199,'2'!$A$2:$A$220,'2'!$B$2:$B$220)</f>
        <v>9</v>
      </c>
      <c r="P199" s="2">
        <f>LOOKUP($A199,'3'!$A$2:$A$220,'3'!$B$2:$B$220)</f>
        <v>15</v>
      </c>
      <c r="Q199" s="2">
        <f>LOOKUP($A199,'4'!$A$2:$A$220,'4'!$B$2:$B$220)</f>
        <v>18</v>
      </c>
      <c r="R199" s="2">
        <f>LOOKUP($A199,'5'!$A$2:$A$216,'5'!$B$2:$B$216)</f>
        <v>18</v>
      </c>
      <c r="S199" s="2">
        <f>LOOKUP($A199,'6'!$A$2:$A$220,'6'!$B$2:$B$220)</f>
        <v>18</v>
      </c>
      <c r="T199" s="2">
        <f>LOOKUP($A199,'7'!$A$2:$A$220,'7'!$B$2:$B$220)</f>
        <v>33</v>
      </c>
      <c r="U199" s="2">
        <f>LOOKUP($A199,'8'!$A$2:$A$220,'8'!$B$2:$B$220)</f>
        <v>33</v>
      </c>
    </row>
    <row r="200" spans="1:21" ht="14.25" customHeight="1" x14ac:dyDescent="0.25">
      <c r="A200" s="1" t="s">
        <v>199</v>
      </c>
      <c r="B200" s="2">
        <v>0</v>
      </c>
      <c r="C200" s="2">
        <v>0</v>
      </c>
      <c r="D200" s="2">
        <v>0</v>
      </c>
      <c r="E200" s="2">
        <f>LOOKUP($A200,'23'!$A$2:$A$220,'23'!$B$2:$B$220)</f>
        <v>1</v>
      </c>
      <c r="F200" s="2">
        <f>LOOKUP($A200,'24'!$A$2:$A$220,'24'!$B$2:$B$220)</f>
        <v>1</v>
      </c>
      <c r="G200" s="2">
        <f>LOOKUP($A200,'25'!$A$2:$A$220,'25'!$B$2:$B$220)</f>
        <v>1</v>
      </c>
      <c r="H200" s="2">
        <f>LOOKUP($A200,'26'!$A$2:$A$220,'26'!$B$2:$B$220)</f>
        <v>2</v>
      </c>
      <c r="I200" s="2">
        <f>LOOKUP($A200,'27'!$A$2:$A$220,'27'!$B$2:$B$220)</f>
        <v>2</v>
      </c>
      <c r="J200" s="2">
        <f>LOOKUP($A200,'28'!$A$2:$A$220,'28'!$B$2:$B$220)</f>
        <v>2</v>
      </c>
      <c r="K200" s="2">
        <f>LOOKUP($A200,'29'!$A$2:$A$220,'29'!$B$2:$B$220)</f>
        <v>2</v>
      </c>
      <c r="L200" s="2">
        <f>LOOKUP($A200,'30'!$A$2:$A$220,'30'!$B$2:$B$220)</f>
        <v>3</v>
      </c>
      <c r="M200" s="2">
        <f>LOOKUP($A200,'31'!$A$2:$A$220,'31'!$B$2:$B$220)</f>
        <v>3</v>
      </c>
      <c r="N200" s="2">
        <f>LOOKUP($A200,'1'!$A$2:$A$220,'1'!$B$2:$B$220)</f>
        <v>3</v>
      </c>
      <c r="O200" s="2">
        <f>LOOKUP($A200,'2'!$A$2:$A$220,'2'!$B$2:$B$220)</f>
        <v>3</v>
      </c>
      <c r="P200" s="2">
        <f>LOOKUP($A200,'3'!$A$2:$A$220,'3'!$B$2:$B$220)</f>
        <v>4</v>
      </c>
      <c r="Q200" s="2">
        <f>LOOKUP($A200,'4'!$A$2:$A$220,'4'!$B$2:$B$220)</f>
        <v>4</v>
      </c>
      <c r="R200" s="2">
        <f>LOOKUP($A200,'5'!$A$2:$A$216,'5'!$B$2:$B$216)</f>
        <v>5</v>
      </c>
      <c r="S200" s="2">
        <f>LOOKUP($A200,'6'!$A$2:$A$220,'6'!$B$2:$B$220)</f>
        <v>7</v>
      </c>
      <c r="T200" s="2">
        <f>LOOKUP($A200,'7'!$A$2:$A$220,'7'!$B$2:$B$220)</f>
        <v>7</v>
      </c>
      <c r="U200" s="2">
        <f>LOOKUP($A200,'8'!$A$2:$A$220,'8'!$B$2:$B$220)</f>
        <v>8</v>
      </c>
    </row>
    <row r="201" spans="1:21" ht="14.25" customHeight="1" x14ac:dyDescent="0.25">
      <c r="A201" s="1" t="s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f>LOOKUP($A201,'26'!$A$2:$A$220,'26'!$B$2:$B$220)</f>
        <v>2</v>
      </c>
      <c r="I201" s="2">
        <f>LOOKUP($A201,'27'!$A$2:$A$220,'27'!$B$2:$B$220)</f>
        <v>2</v>
      </c>
      <c r="J201" s="2">
        <f>LOOKUP($A201,'28'!$A$2:$A$220,'28'!$B$2:$B$220)</f>
        <v>2</v>
      </c>
      <c r="K201" s="2">
        <f>LOOKUP($A201,'29'!$A$2:$A$220,'29'!$B$2:$B$220)</f>
        <v>2</v>
      </c>
      <c r="L201" s="2">
        <f>LOOKUP($A201,'30'!$A$2:$A$220,'30'!$B$2:$B$220)</f>
        <v>7</v>
      </c>
      <c r="M201" s="2">
        <f>LOOKUP($A201,'31'!$A$2:$A$220,'31'!$B$2:$B$220)</f>
        <v>8</v>
      </c>
      <c r="N201" s="2">
        <f>LOOKUP($A201,'1'!$A$2:$A$220,'1'!$B$2:$B$220)</f>
        <v>8</v>
      </c>
      <c r="O201" s="2">
        <f>LOOKUP($A201,'2'!$A$2:$A$220,'2'!$B$2:$B$220)</f>
        <v>9</v>
      </c>
      <c r="P201" s="2">
        <f>LOOKUP($A201,'3'!$A$2:$A$220,'3'!$B$2:$B$220)</f>
        <v>9</v>
      </c>
      <c r="Q201" s="2">
        <f>LOOKUP($A201,'4'!$A$2:$A$220,'4'!$B$2:$B$220)</f>
        <v>9</v>
      </c>
      <c r="R201" s="2">
        <f>LOOKUP($A201,'5'!$A$2:$A$216,'5'!$B$2:$B$216)</f>
        <v>10</v>
      </c>
      <c r="S201" s="2">
        <f>LOOKUP($A201,'6'!$A$2:$A$220,'6'!$B$2:$B$220)</f>
        <v>10</v>
      </c>
      <c r="T201" s="2">
        <f>LOOKUP($A201,'7'!$A$2:$A$220,'7'!$B$2:$B$220)</f>
        <v>11</v>
      </c>
      <c r="U201" s="2">
        <f>LOOKUP($A201,'8'!$A$2:$A$220,'8'!$B$2:$B$220)</f>
        <v>11</v>
      </c>
    </row>
    <row r="202" spans="1:21" ht="14.25" customHeight="1" x14ac:dyDescent="0.25">
      <c r="A202" s="1" t="s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f>LOOKUP($A202,'28'!$A$2:$A$220,'28'!$B$2:$B$220)</f>
        <v>2</v>
      </c>
      <c r="K202" s="2">
        <f>LOOKUP($A202,'29'!$A$2:$A$220,'29'!$B$2:$B$220)</f>
        <v>2</v>
      </c>
      <c r="L202" s="2">
        <f>LOOKUP($A202,'30'!$A$2:$A$220,'30'!$B$2:$B$220)</f>
        <v>2</v>
      </c>
      <c r="M202" s="2">
        <f>LOOKUP($A202,'31'!$A$2:$A$220,'31'!$B$2:$B$220)</f>
        <v>2</v>
      </c>
      <c r="N202" s="2">
        <f>LOOKUP($A202,'1'!$A$2:$A$220,'1'!$B$2:$B$220)</f>
        <v>2</v>
      </c>
      <c r="O202" s="2">
        <f>LOOKUP($A202,'2'!$A$2:$A$220,'2'!$B$2:$B$220)</f>
        <v>9</v>
      </c>
      <c r="P202" s="2">
        <f>LOOKUP($A202,'3'!$A$2:$A$220,'3'!$B$2:$B$220)</f>
        <v>9</v>
      </c>
      <c r="Q202" s="2">
        <f>LOOKUP($A202,'4'!$A$2:$A$220,'4'!$B$2:$B$220)</f>
        <v>9</v>
      </c>
      <c r="R202" s="2">
        <f>LOOKUP($A202,'5'!$A$2:$A$216,'5'!$B$2:$B$216)</f>
        <v>9</v>
      </c>
      <c r="S202" s="2">
        <f>LOOKUP($A202,'6'!$A$2:$A$220,'6'!$B$2:$B$220)</f>
        <v>9</v>
      </c>
      <c r="T202" s="2">
        <f>LOOKUP($A202,'7'!$A$2:$A$220,'7'!$B$2:$B$220)</f>
        <v>9</v>
      </c>
      <c r="U202" s="2">
        <f>LOOKUP($A202,'8'!$A$2:$A$220,'8'!$B$2:$B$220)</f>
        <v>9</v>
      </c>
    </row>
    <row r="203" spans="1:21" ht="14.25" customHeight="1" x14ac:dyDescent="0.25">
      <c r="A203" s="1" t="s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f>LOOKUP($A203,'30'!$A$2:$A$220,'30'!$B$2:$B$220)</f>
        <v>1</v>
      </c>
      <c r="M203" s="2">
        <f>LOOKUP($A203,'31'!$A$2:$A$220,'31'!$B$2:$B$220)</f>
        <v>1</v>
      </c>
      <c r="N203" s="2">
        <f>LOOKUP($A203,'1'!$A$2:$A$220,'1'!$B$2:$B$220)</f>
        <v>1</v>
      </c>
      <c r="O203" s="2">
        <f>LOOKUP($A203,'2'!$A$2:$A$220,'2'!$B$2:$B$220)</f>
        <v>2</v>
      </c>
      <c r="P203" s="2">
        <f>LOOKUP($A203,'3'!$A$2:$A$220,'3'!$B$2:$B$220)</f>
        <v>7</v>
      </c>
      <c r="Q203" s="2">
        <f>LOOKUP($A203,'4'!$A$2:$A$220,'4'!$B$2:$B$220)</f>
        <v>7</v>
      </c>
      <c r="R203" s="2">
        <f>LOOKUP($A203,'5'!$A$2:$A$216,'5'!$B$2:$B$216)</f>
        <v>7</v>
      </c>
      <c r="S203" s="2">
        <f>LOOKUP($A203,'6'!$A$2:$A$220,'6'!$B$2:$B$220)</f>
        <v>7</v>
      </c>
      <c r="T203" s="2">
        <f>LOOKUP($A203,'7'!$A$2:$A$220,'7'!$B$2:$B$220)</f>
        <v>8</v>
      </c>
      <c r="U203" s="2">
        <f>LOOKUP($A203,'8'!$A$2:$A$220,'8'!$B$2:$B$220)</f>
        <v>8</v>
      </c>
    </row>
    <row r="204" spans="1:21" ht="14.25" customHeight="1" x14ac:dyDescent="0.25">
      <c r="A204" s="1" t="s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f>LOOKUP($A204,'26'!$A$2:$A$220,'26'!$B$2:$B$220)</f>
        <v>2</v>
      </c>
      <c r="I204" s="2">
        <f>LOOKUP($A204,'27'!$A$2:$A$220,'27'!$B$2:$B$220)</f>
        <v>2</v>
      </c>
      <c r="J204" s="2">
        <f>LOOKUP($A204,'28'!$A$2:$A$220,'28'!$B$2:$B$220)</f>
        <v>2</v>
      </c>
      <c r="K204" s="2">
        <f>LOOKUP($A204,'29'!$A$2:$A$220,'29'!$B$2:$B$220)</f>
        <v>2</v>
      </c>
      <c r="L204" s="2">
        <f>LOOKUP($A204,'30'!$A$2:$A$220,'30'!$B$2:$B$220)</f>
        <v>2</v>
      </c>
      <c r="M204" s="2">
        <f>LOOKUP($A204,'31'!$A$2:$A$220,'31'!$B$2:$B$220)</f>
        <v>3</v>
      </c>
      <c r="N204" s="2">
        <f>LOOKUP($A204,'1'!$A$2:$A$220,'1'!$B$2:$B$220)</f>
        <v>3</v>
      </c>
      <c r="O204" s="2">
        <f>LOOKUP($A204,'2'!$A$2:$A$220,'2'!$B$2:$B$220)</f>
        <v>3</v>
      </c>
      <c r="P204" s="2">
        <f>LOOKUP($A204,'3'!$A$2:$A$220,'3'!$B$2:$B$220)</f>
        <v>3</v>
      </c>
      <c r="Q204" s="2">
        <f>LOOKUP($A204,'4'!$A$2:$A$220,'4'!$B$2:$B$220)</f>
        <v>3</v>
      </c>
      <c r="R204" s="2">
        <f>LOOKUP($A204,'5'!$A$2:$A$216,'5'!$B$2:$B$216)</f>
        <v>3</v>
      </c>
      <c r="S204" s="2">
        <f>LOOKUP($A204,'6'!$A$2:$A$220,'6'!$B$2:$B$220)</f>
        <v>3</v>
      </c>
      <c r="T204" s="2">
        <f>LOOKUP($A204,'7'!$A$2:$A$220,'7'!$B$2:$B$220)</f>
        <v>3</v>
      </c>
      <c r="U204" s="2">
        <f>LOOKUP($A204,'8'!$A$2:$A$220,'8'!$B$2:$B$220)</f>
        <v>3</v>
      </c>
    </row>
    <row r="205" spans="1:21" ht="14.25" customHeight="1" x14ac:dyDescent="0.25">
      <c r="A205" s="1" t="s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f>LOOKUP($A205,'31'!$A$2:$A$220,'31'!$B$2:$B$220)</f>
        <v>2</v>
      </c>
      <c r="N205" s="2">
        <f>LOOKUP($A205,'1'!$A$2:$A$220,'1'!$B$2:$B$220)</f>
        <v>2</v>
      </c>
      <c r="O205" s="2">
        <f>LOOKUP($A205,'2'!$A$2:$A$220,'2'!$B$2:$B$220)</f>
        <v>3</v>
      </c>
      <c r="P205" s="2">
        <f>LOOKUP($A205,'3'!$A$2:$A$220,'3'!$B$2:$B$220)</f>
        <v>3</v>
      </c>
      <c r="Q205" s="2">
        <f>LOOKUP($A205,'4'!$A$2:$A$220,'4'!$B$2:$B$220)</f>
        <v>3</v>
      </c>
      <c r="R205" s="2">
        <f>LOOKUP($A205,'5'!$A$2:$A$216,'5'!$B$2:$B$216)</f>
        <v>3</v>
      </c>
      <c r="S205" s="2">
        <f>LOOKUP($A205,'6'!$A$2:$A$220,'6'!$B$2:$B$220)</f>
        <v>3</v>
      </c>
      <c r="T205" s="2">
        <f>LOOKUP($A205,'7'!$A$2:$A$220,'7'!$B$2:$B$220)</f>
        <v>3</v>
      </c>
      <c r="U205" s="2">
        <f>LOOKUP($A205,'8'!$A$2:$A$220,'8'!$B$2:$B$220)</f>
        <v>3</v>
      </c>
    </row>
    <row r="206" spans="1:21" ht="14.25" customHeight="1" x14ac:dyDescent="0.25">
      <c r="A206" s="1" t="s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f>LOOKUP($A206,'1'!$A$2:$A$220,'1'!$B$2:$B$220)</f>
        <v>2</v>
      </c>
      <c r="O206" s="2">
        <f>LOOKUP($A206,'2'!$A$2:$A$220,'2'!$B$2:$B$220)</f>
        <v>2</v>
      </c>
      <c r="P206" s="2">
        <f>LOOKUP($A206,'3'!$A$2:$A$220,'3'!$B$2:$B$220)</f>
        <v>2</v>
      </c>
      <c r="Q206" s="2">
        <f>LOOKUP($A206,'4'!$A$2:$A$220,'4'!$B$2:$B$220)</f>
        <v>2</v>
      </c>
      <c r="R206" s="2">
        <f>LOOKUP($A206,'5'!$A$2:$A$216,'5'!$B$2:$B$216)</f>
        <v>2</v>
      </c>
      <c r="S206" s="2">
        <f>LOOKUP($A206,'6'!$A$2:$A$220,'6'!$B$2:$B$220)</f>
        <v>2</v>
      </c>
      <c r="T206" s="2">
        <f>LOOKUP($A206,'7'!$A$2:$A$220,'7'!$B$2:$B$220)</f>
        <v>2</v>
      </c>
      <c r="U206" s="2">
        <f>LOOKUP($A206,'8'!$A$2:$A$220,'8'!$B$2:$B$220)</f>
        <v>2</v>
      </c>
    </row>
    <row r="207" spans="1:21" ht="14.25" customHeight="1" x14ac:dyDescent="0.25">
      <c r="A207" s="1" t="s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f>LOOKUP($A207,'3'!$A$2:$A$220,'3'!$B$2:$B$220)</f>
        <v>1</v>
      </c>
      <c r="Q207" s="2">
        <f>LOOKUP($A207,'4'!$A$2:$A$220,'4'!$B$2:$B$220)</f>
        <v>1</v>
      </c>
      <c r="R207" s="2">
        <f>LOOKUP($A207,'5'!$A$2:$A$216,'5'!$B$2:$B$216)</f>
        <v>2</v>
      </c>
      <c r="S207" s="2">
        <f>LOOKUP($A207,'6'!$A$2:$A$220,'6'!$B$2:$B$220)</f>
        <v>2</v>
      </c>
      <c r="T207" s="2">
        <f>LOOKUP($A207,'7'!$A$2:$A$220,'7'!$B$2:$B$220)</f>
        <v>2</v>
      </c>
      <c r="U207" s="2">
        <f>LOOKUP($A207,'8'!$A$2:$A$220,'8'!$B$2:$B$220)</f>
        <v>5</v>
      </c>
    </row>
    <row r="208" spans="1:21" ht="14.25" customHeight="1" x14ac:dyDescent="0.25">
      <c r="A208" s="1" t="s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f>LOOKUP($A208,'1'!$A$2:$A$220,'1'!$B$2:$B$220)</f>
        <v>1</v>
      </c>
      <c r="O208" s="2">
        <f>LOOKUP($A208,'2'!$A$2:$A$220,'2'!$B$2:$B$220)</f>
        <v>1</v>
      </c>
      <c r="P208" s="2">
        <f>LOOKUP($A208,'3'!$A$2:$A$220,'3'!$B$2:$B$220)</f>
        <v>1</v>
      </c>
      <c r="Q208" s="2">
        <f>LOOKUP($A208,'4'!$A$2:$A$220,'4'!$B$2:$B$220)</f>
        <v>1</v>
      </c>
      <c r="R208" s="2">
        <f>LOOKUP($A208,'5'!$A$2:$A$216,'5'!$B$2:$B$216)</f>
        <v>1</v>
      </c>
      <c r="S208" s="2">
        <f>LOOKUP($A208,'6'!$A$2:$A$220,'6'!$B$2:$B$220)</f>
        <v>2</v>
      </c>
      <c r="T208" s="2">
        <f>LOOKUP($A208,'7'!$A$2:$A$220,'7'!$B$2:$B$220)</f>
        <v>2</v>
      </c>
      <c r="U208" s="2">
        <f>LOOKUP($A208,'8'!$A$2:$A$220,'8'!$B$2:$B$220)</f>
        <v>2</v>
      </c>
    </row>
    <row r="209" spans="1:21" ht="14.25" customHeight="1" x14ac:dyDescent="0.25">
      <c r="A209" s="1" t="s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f>LOOKUP($A209,'5'!$A$2:$A$216,'5'!$B$2:$B$216)</f>
        <v>1</v>
      </c>
      <c r="S209" s="2">
        <f>LOOKUP($A209,'6'!$A$2:$A$220,'6'!$B$2:$B$220)</f>
        <v>1</v>
      </c>
      <c r="T209" s="2">
        <f>LOOKUP($A209,'7'!$A$2:$A$220,'7'!$B$2:$B$220)</f>
        <v>1</v>
      </c>
      <c r="U209" s="2">
        <f>LOOKUP($A209,'8'!$A$2:$A$220,'8'!$B$2:$B$220)</f>
        <v>1</v>
      </c>
    </row>
    <row r="210" spans="1:21" ht="14.25" customHeight="1" x14ac:dyDescent="0.25">
      <c r="A210" s="1" t="s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f>LOOKUP($A210,'5'!$A$2:$A$216,'5'!$B$2:$B$216)</f>
        <v>1</v>
      </c>
      <c r="S210" s="2">
        <f>LOOKUP($A210,'6'!$A$2:$A$220,'6'!$B$2:$B$220)</f>
        <v>1</v>
      </c>
      <c r="T210" s="2">
        <f>LOOKUP($A210,'7'!$A$2:$A$220,'7'!$B$2:$B$220)</f>
        <v>2</v>
      </c>
      <c r="U210" s="2">
        <f>LOOKUP($A210,'8'!$A$2:$A$220,'8'!$B$2:$B$220)</f>
        <v>2</v>
      </c>
    </row>
    <row r="211" spans="1:21" ht="14.25" customHeight="1" x14ac:dyDescent="0.25">
      <c r="A211" s="1" t="s">
        <v>210</v>
      </c>
      <c r="B211" s="2">
        <v>0</v>
      </c>
      <c r="C211" s="2">
        <f>LOOKUP($A211,'21'!$A$2:$A$220,'21'!$B$2:$B$220)</f>
        <v>1</v>
      </c>
      <c r="D211" s="2">
        <f>LOOKUP($A211,'22'!$A$2:$A$220,'22'!$B$2:$B$220)</f>
        <v>1</v>
      </c>
      <c r="E211" s="2">
        <f>LOOKUP($A211,'23'!$A$2:$A$220,'23'!$B$2:$B$220)</f>
        <v>1</v>
      </c>
      <c r="F211" s="2">
        <f>LOOKUP($A211,'24'!$A$2:$A$220,'24'!$B$2:$B$220)</f>
        <v>1</v>
      </c>
      <c r="G211" s="2">
        <f>LOOKUP($A211,'25'!$A$2:$A$220,'25'!$B$2:$B$220)</f>
        <v>1</v>
      </c>
      <c r="H211" s="2">
        <f>LOOKUP($A211,'26'!$A$2:$A$220,'26'!$B$2:$B$220)</f>
        <v>1</v>
      </c>
      <c r="I211" s="2">
        <f>LOOKUP($A211,'27'!$A$2:$A$220,'27'!$B$2:$B$220)</f>
        <v>1</v>
      </c>
      <c r="J211" s="2">
        <f>LOOKUP($A211,'28'!$A$2:$A$220,'28'!$B$2:$B$220)</f>
        <v>1</v>
      </c>
      <c r="K211" s="2">
        <f>LOOKUP($A211,'29'!$A$2:$A$220,'29'!$B$2:$B$220)</f>
        <v>1</v>
      </c>
      <c r="L211" s="2">
        <f>LOOKUP($A211,'30'!$A$2:$A$220,'30'!$B$2:$B$220)</f>
        <v>1</v>
      </c>
      <c r="M211" s="2">
        <f>LOOKUP($A211,'31'!$A$2:$A$220,'31'!$B$2:$B$220)</f>
        <v>1</v>
      </c>
      <c r="N211" s="2">
        <f>LOOKUP($A211,'1'!$A$2:$A$220,'1'!$B$2:$B$220)</f>
        <v>1</v>
      </c>
      <c r="O211" s="2">
        <f>LOOKUP($A211,'2'!$A$2:$A$220,'2'!$B$2:$B$220)</f>
        <v>1</v>
      </c>
      <c r="P211" s="2">
        <f>LOOKUP($A211,'3'!$A$2:$A$220,'3'!$B$2:$B$220)</f>
        <v>1</v>
      </c>
      <c r="Q211" s="2">
        <f>LOOKUP($A211,'4'!$A$2:$A$220,'4'!$B$2:$B$220)</f>
        <v>1</v>
      </c>
      <c r="R211" s="2">
        <f>LOOKUP($A211,'5'!$A$2:$A$216,'5'!$B$2:$B$216)</f>
        <v>1</v>
      </c>
      <c r="S211" s="2">
        <f>LOOKUP($A211,'6'!$A$2:$A$220,'6'!$B$2:$B$220)</f>
        <v>1</v>
      </c>
      <c r="T211" s="2">
        <f>LOOKUP($A211,'7'!$A$2:$A$220,'7'!$B$2:$B$220)</f>
        <v>1</v>
      </c>
      <c r="U211" s="2">
        <f>LOOKUP($A211,'8'!$A$2:$A$220,'8'!$B$2:$B$220)</f>
        <v>1</v>
      </c>
    </row>
    <row r="212" spans="1:21" ht="14.25" customHeight="1" x14ac:dyDescent="0.25"/>
    <row r="213" spans="1:21" ht="14.25" customHeight="1" x14ac:dyDescent="0.25"/>
    <row r="214" spans="1:21" ht="14.25" customHeight="1" x14ac:dyDescent="0.25"/>
    <row r="215" spans="1:21" ht="14.25" customHeight="1" x14ac:dyDescent="0.25"/>
    <row r="216" spans="1:21" ht="14.25" customHeight="1" x14ac:dyDescent="0.25"/>
    <row r="217" spans="1:21" ht="14.25" customHeight="1" x14ac:dyDescent="0.25"/>
    <row r="218" spans="1:21" ht="14.25" customHeight="1" x14ac:dyDescent="0.25"/>
    <row r="219" spans="1:21" ht="14.25" customHeight="1" x14ac:dyDescent="0.25"/>
    <row r="220" spans="1:21" ht="14.25" customHeight="1" x14ac:dyDescent="0.25"/>
    <row r="221" spans="1:21" ht="14.25" customHeight="1" x14ac:dyDescent="0.25"/>
    <row r="222" spans="1:21" ht="14.25" customHeight="1" x14ac:dyDescent="0.25"/>
    <row r="223" spans="1:21" ht="14.25" customHeight="1" x14ac:dyDescent="0.25"/>
    <row r="224" spans="1:21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V1:Z211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B1" sqref="B1"/>
    </sheetView>
  </sheetViews>
  <sheetFormatPr defaultColWidth="14.42578125" defaultRowHeight="15" customHeight="1" x14ac:dyDescent="0.25"/>
  <cols>
    <col min="1" max="26" width="8.7109375" customWidth="1"/>
  </cols>
  <sheetData>
    <row r="1" spans="1:21" ht="14.25" customHeight="1" x14ac:dyDescent="0.25">
      <c r="A1" s="11" t="s">
        <v>0</v>
      </c>
      <c r="B1" s="2">
        <v>20</v>
      </c>
      <c r="C1" s="2">
        <v>21</v>
      </c>
      <c r="D1" s="2">
        <v>22</v>
      </c>
      <c r="E1" s="2">
        <v>23</v>
      </c>
      <c r="F1" s="2">
        <v>24</v>
      </c>
      <c r="G1" s="2">
        <v>25</v>
      </c>
      <c r="H1" s="2">
        <v>26</v>
      </c>
      <c r="I1" s="2">
        <v>27</v>
      </c>
      <c r="J1" s="2">
        <v>28</v>
      </c>
      <c r="K1" s="2">
        <v>29</v>
      </c>
      <c r="L1" s="2">
        <v>30</v>
      </c>
      <c r="M1" s="2">
        <v>31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</row>
    <row r="2" spans="1:21" ht="14.25" customHeight="1" x14ac:dyDescent="0.25">
      <c r="A2" s="1" t="s">
        <v>1</v>
      </c>
      <c r="B2" s="2">
        <f>LOOKUP($A2,'20'!$A$2:$A$220,'20'!$D$2:$D$220)</f>
        <v>256</v>
      </c>
      <c r="C2" s="2">
        <f>LOOKUP($A2,'21'!$A$2:$A$220,'21'!$D$2:$D$220)</f>
        <v>302</v>
      </c>
      <c r="D2" s="2">
        <f>LOOKUP($A2,'22'!$A$2:$A$220,'22'!$D$2:$D$220)</f>
        <v>419</v>
      </c>
      <c r="E2" s="2">
        <f>LOOKUP($A2,'23'!$A$2:$A$220,'23'!$D$2:$D$220)</f>
        <v>553</v>
      </c>
      <c r="F2" s="2">
        <f>LOOKUP($A2,'24'!$A$2:$A$220,'24'!$D$2:$D$220)</f>
        <v>780</v>
      </c>
      <c r="G2" s="2">
        <f>LOOKUP($A2,'25'!$A$2:$A$220,'25'!$D$2:$D$220)</f>
        <v>817</v>
      </c>
      <c r="H2" s="3">
        <f>LOOKUP($A2,'26'!$A$2:$A$220,'26'!$D$2:$D$220)</f>
        <v>1295</v>
      </c>
      <c r="I2" s="3">
        <f>LOOKUP($A2,'27'!$A$2:$A$220,'27'!$D$2:$D$220)</f>
        <v>1588</v>
      </c>
      <c r="J2" s="3">
        <f>LOOKUP($A2,'28'!$A$2:$A$220,'28'!$D$2:$D$220)</f>
        <v>2221</v>
      </c>
      <c r="K2" s="3">
        <f>LOOKUP($A2,'29'!$A$2:$A$220,'29'!$D$2:$D$220)</f>
        <v>2583</v>
      </c>
      <c r="L2" s="3">
        <f>LOOKUP($A2,'30'!$A$2:$A$220,'30'!$D$2:$D$220)</f>
        <v>3141</v>
      </c>
      <c r="M2" s="3">
        <f>LOOKUP($A2,'31'!$A$2:$A$220,'31'!$D$2:$D$220)</f>
        <v>4053</v>
      </c>
      <c r="N2" s="3">
        <f>LOOKUP($A2,'1'!$A$2:$A$220,'1'!$D$2:$D$220)</f>
        <v>4695</v>
      </c>
      <c r="O2" s="3">
        <f>LOOKUP($A2,'2'!$A$2:$A$220,'2'!$D$2:$D$220)</f>
        <v>6070</v>
      </c>
      <c r="P2" s="3">
        <f>LOOKUP($A2,'3'!$A$2:$A$220,'3'!$D$2:$D$220)</f>
        <v>7404</v>
      </c>
      <c r="Q2" s="3">
        <f>LOOKUP($A2,'4'!$A$2:$A$220,'4'!$D$2:$D$220)</f>
        <v>8452</v>
      </c>
      <c r="R2" s="3">
        <f>LOOKUP($A2,'5'!$A$2:$A$220,'5'!$D$2:$D$220)</f>
        <v>9602</v>
      </c>
      <c r="S2" s="3">
        <f>LOOKUP($A2,'6'!$A$2:$A$220,'6'!$D$2:$D$220)</f>
        <v>10871</v>
      </c>
      <c r="T2" s="3">
        <f>LOOKUP($A2,'7'!$A$2:$A$220,'7'!$D$2:$D$220)</f>
        <v>12841</v>
      </c>
      <c r="U2" s="3">
        <f>LOOKUP($A2,'8'!$A$2:$A$220,'8'!$D$2:$D$220)</f>
        <v>14788</v>
      </c>
    </row>
    <row r="3" spans="1:21" ht="14.25" customHeight="1" x14ac:dyDescent="0.25">
      <c r="A3" s="1" t="s">
        <v>2</v>
      </c>
      <c r="B3" s="3">
        <f>LOOKUP($A3,'20'!$A$2:$A$220,'20'!$D$2:$D$220)</f>
        <v>4032</v>
      </c>
      <c r="C3" s="3">
        <f>LOOKUP($A3,'21'!$A$2:$A$220,'21'!$D$2:$D$220)</f>
        <v>4825</v>
      </c>
      <c r="D3" s="3">
        <f>LOOKUP($A3,'22'!$A$2:$A$220,'22'!$D$2:$D$220)</f>
        <v>5476</v>
      </c>
      <c r="E3" s="3">
        <f>LOOKUP($A3,'23'!$A$2:$A$220,'23'!$D$2:$D$220)</f>
        <v>6077</v>
      </c>
      <c r="F3" s="3">
        <f>LOOKUP($A3,'24'!$A$2:$A$220,'24'!$D$2:$D$220)</f>
        <v>6820</v>
      </c>
      <c r="G3" s="3">
        <f>LOOKUP($A3,'25'!$A$2:$A$220,'25'!$D$2:$D$220)</f>
        <v>6820</v>
      </c>
      <c r="H3" s="3">
        <f>LOOKUP($A3,'26'!$A$2:$A$220,'26'!$D$2:$D$220)</f>
        <v>8215</v>
      </c>
      <c r="I3" s="3">
        <f>LOOKUP($A3,'27'!$A$2:$A$220,'27'!$D$2:$D$220)</f>
        <v>9134</v>
      </c>
      <c r="J3" s="3">
        <f>LOOKUP($A3,'28'!$A$2:$A$220,'28'!$D$2:$D$220)</f>
        <v>10023</v>
      </c>
      <c r="K3" s="3">
        <f>LOOKUP($A3,'29'!$A$2:$A$220,'29'!$D$2:$D$220)</f>
        <v>10779</v>
      </c>
      <c r="L3" s="3">
        <f>LOOKUP($A3,'30'!$A$2:$A$220,'30'!$D$2:$D$220)</f>
        <v>11591</v>
      </c>
      <c r="M3" s="3">
        <f>LOOKUP($A3,'31'!$A$2:$A$220,'31'!$D$2:$D$220)</f>
        <v>12428</v>
      </c>
      <c r="N3" s="3">
        <f>LOOKUP($A3,'1'!$A$2:$A$220,'1'!$D$2:$D$220)</f>
        <v>13155</v>
      </c>
      <c r="O3" s="3">
        <f>LOOKUP($A3,'2'!$A$2:$A$220,'2'!$D$2:$D$220)</f>
        <v>13915</v>
      </c>
      <c r="P3" s="3">
        <f>LOOKUP($A3,'3'!$A$2:$A$220,'3'!$D$2:$D$220)</f>
        <v>14681</v>
      </c>
      <c r="Q3" s="3">
        <f>LOOKUP($A3,'4'!$A$2:$A$220,'4'!$D$2:$D$220)</f>
        <v>15362</v>
      </c>
      <c r="R3" s="3">
        <f>LOOKUP($A3,'5'!$A$2:$A$216,'5'!$D$2:$D$216)</f>
        <v>15887</v>
      </c>
      <c r="S3" s="3">
        <f>LOOKUP($A3,'6'!$A$2:$A$220,'6'!$D$2:$D$220)</f>
        <v>16523</v>
      </c>
      <c r="T3" s="3">
        <f>LOOKUP($A3,'7'!$A$2:$A$220,'7'!$D$2:$D$220)</f>
        <v>17127</v>
      </c>
      <c r="U3" s="3">
        <f>LOOKUP($A3,'8'!$A$2:$A$220,'8'!$D$2:$D$220)</f>
        <v>17669</v>
      </c>
    </row>
    <row r="4" spans="1:21" ht="14.25" customHeight="1" x14ac:dyDescent="0.25">
      <c r="A4" s="1" t="s">
        <v>3</v>
      </c>
      <c r="B4" s="3">
        <f>LOOKUP($A4,'20'!$A$2:$A$220,'20'!$D$2:$D$220)</f>
        <v>3248</v>
      </c>
      <c r="C4" s="3">
        <f>LOOKUP($A4,'21'!$A$2:$A$220,'21'!$D$2:$D$220)</f>
        <v>3255</v>
      </c>
      <c r="D4" s="3">
        <f>LOOKUP($A4,'22'!$A$2:$A$220,'22'!$D$2:$D$220)</f>
        <v>3261</v>
      </c>
      <c r="E4" s="3">
        <f>LOOKUP($A4,'23'!$A$2:$A$220,'23'!$D$2:$D$220)</f>
        <v>3270</v>
      </c>
      <c r="F4" s="3">
        <f>LOOKUP($A4,'24'!$A$2:$A$220,'24'!$D$2:$D$220)</f>
        <v>3277</v>
      </c>
      <c r="G4" s="3">
        <f>LOOKUP($A4,'25'!$A$2:$A$220,'25'!$D$2:$D$220)</f>
        <v>3281</v>
      </c>
      <c r="H4" s="3">
        <f>LOOKUP($A4,'26'!$A$2:$A$220,'26'!$D$2:$D$220)</f>
        <v>3292</v>
      </c>
      <c r="I4" s="3">
        <f>LOOKUP($A4,'27'!$A$2:$A$220,'27'!$D$2:$D$220)</f>
        <v>3292</v>
      </c>
      <c r="J4" s="3">
        <f>LOOKUP($A4,'28'!$A$2:$A$220,'28'!$D$2:$D$220)</f>
        <v>3295</v>
      </c>
      <c r="K4" s="3">
        <f>LOOKUP($A4,'29'!$A$2:$A$220,'29'!$D$2:$D$220)</f>
        <v>3300</v>
      </c>
      <c r="L4" s="3">
        <f>LOOKUP($A4,'30'!$A$2:$A$220,'30'!$D$2:$D$220)</f>
        <v>3300</v>
      </c>
      <c r="M4" s="3">
        <f>LOOKUP($A4,'31'!$A$2:$A$220,'31'!$D$2:$D$220)</f>
        <v>3305</v>
      </c>
      <c r="N4" s="3">
        <f>LOOKUP($A4,'1'!$A$2:$A$220,'1'!$D$2:$D$220)</f>
        <v>3312</v>
      </c>
      <c r="O4" s="3">
        <f>LOOKUP($A4,'2'!$A$2:$A$220,'2'!$D$2:$D$220)</f>
        <v>3318</v>
      </c>
      <c r="P4" s="3">
        <f>LOOKUP($A4,'3'!$A$2:$A$220,'3'!$D$2:$D$220)</f>
        <v>3322</v>
      </c>
      <c r="Q4" s="3">
        <f>LOOKUP($A4,'4'!$A$2:$A$220,'4'!$D$2:$D$220)</f>
        <v>3326</v>
      </c>
      <c r="R4" s="3">
        <f>LOOKUP($A4,'5'!$A$2:$A$216,'5'!$D$2:$D$216)</f>
        <v>3329</v>
      </c>
      <c r="S4" s="3">
        <f>LOOKUP($A4,'6'!$A$2:$A$220,'6'!$D$2:$D$220)</f>
        <v>3331</v>
      </c>
      <c r="T4" s="3">
        <f>LOOKUP($A4,'7'!$A$2:$A$220,'7'!$D$2:$D$220)</f>
        <v>3331</v>
      </c>
      <c r="U4" s="3">
        <f>LOOKUP($A4,'8'!$A$2:$A$220,'8'!$D$2:$D$220)</f>
        <v>3333</v>
      </c>
    </row>
    <row r="5" spans="1:21" ht="14.25" customHeight="1" x14ac:dyDescent="0.25">
      <c r="A5" s="1" t="s">
        <v>4</v>
      </c>
      <c r="B5" s="3">
        <f>LOOKUP($A5,'20'!$A$2:$A$220,'20'!$D$2:$D$220)</f>
        <v>1093</v>
      </c>
      <c r="C5" s="3">
        <f>LOOKUP($A5,'21'!$A$2:$A$220,'21'!$D$2:$D$220)</f>
        <v>1381</v>
      </c>
      <c r="D5" s="3">
        <f>LOOKUP($A5,'22'!$A$2:$A$220,'22'!$D$2:$D$220)</f>
        <v>1772</v>
      </c>
      <c r="E5" s="3">
        <f>LOOKUP($A5,'23'!$A$2:$A$220,'23'!$D$2:$D$220)</f>
        <v>2311</v>
      </c>
      <c r="F5" s="3">
        <f>LOOKUP($A5,'24'!$A$2:$A$220,'24'!$D$2:$D$220)</f>
        <v>2991</v>
      </c>
      <c r="G5" s="3">
        <f>LOOKUP($A5,'25'!$A$2:$A$220,'25'!$D$2:$D$220)</f>
        <v>3434</v>
      </c>
      <c r="H5" s="3">
        <f>LOOKUP($A5,'26'!$A$2:$A$220,'26'!$D$2:$D$220)</f>
        <v>4365</v>
      </c>
      <c r="I5" s="3">
        <f>LOOKUP($A5,'27'!$A$2:$A$220,'27'!$D$2:$D$220)</f>
        <v>5138</v>
      </c>
      <c r="J5" s="3">
        <f>LOOKUP($A5,'28'!$A$2:$A$220,'28'!$D$2:$D$220)</f>
        <v>5982</v>
      </c>
      <c r="K5" s="3">
        <f>LOOKUP($A5,'29'!$A$2:$A$220,'29'!$D$2:$D$220)</f>
        <v>6803</v>
      </c>
      <c r="L5" s="3">
        <f>LOOKUP($A5,'30'!$A$2:$A$220,'30'!$D$2:$D$220)</f>
        <v>7716</v>
      </c>
      <c r="M5" s="3">
        <f>LOOKUP($A5,'31'!$A$2:$A$220,'31'!$D$2:$D$220)</f>
        <v>8464</v>
      </c>
      <c r="N5" s="3">
        <f>LOOKUP($A5,'1'!$A$2:$A$220,'1'!$D$2:$D$220)</f>
        <v>9131</v>
      </c>
      <c r="O5" s="3">
        <f>LOOKUP($A5,'2'!$A$2:$A$220,'2'!$D$2:$D$220)</f>
        <v>10348</v>
      </c>
      <c r="P5" s="3">
        <f>LOOKUP($A5,'3'!$A$2:$A$220,'3'!$D$2:$D$220)</f>
        <v>11198</v>
      </c>
      <c r="Q5" s="3">
        <f>LOOKUP($A5,'4'!$A$2:$A$220,'4'!$D$2:$D$220)</f>
        <v>11947</v>
      </c>
      <c r="R5" s="3">
        <f>LOOKUP($A5,'5'!$A$2:$A$216,'5'!$D$2:$D$216)</f>
        <v>12641</v>
      </c>
      <c r="S5" s="3">
        <f>LOOKUP($A5,'6'!$A$2:$A$220,'6'!$D$2:$D$220)</f>
        <v>13341</v>
      </c>
      <c r="T5" s="3">
        <f>LOOKUP($A5,'7'!$A$2:$A$220,'7'!$D$2:$D$220)</f>
        <v>14045</v>
      </c>
      <c r="U5" s="3">
        <f>LOOKUP($A5,'8'!$A$2:$A$220,'8'!$D$2:$D$220)</f>
        <v>14792</v>
      </c>
    </row>
    <row r="6" spans="1:21" ht="14.25" customHeight="1" x14ac:dyDescent="0.25">
      <c r="A6" s="1" t="s">
        <v>5</v>
      </c>
      <c r="B6" s="2">
        <f>LOOKUP($A6,'20'!$A$2:$A$220,'20'!$D$2:$D$220)</f>
        <v>68</v>
      </c>
      <c r="C6" s="2">
        <f>LOOKUP($A6,'21'!$A$2:$A$220,'21'!$D$2:$D$220)</f>
        <v>84</v>
      </c>
      <c r="D6" s="2">
        <f>LOOKUP($A6,'22'!$A$2:$A$220,'22'!$D$2:$D$220)</f>
        <v>94</v>
      </c>
      <c r="E6" s="2">
        <f>LOOKUP($A6,'23'!$A$2:$A$220,'23'!$D$2:$D$220)</f>
        <v>123</v>
      </c>
      <c r="F6" s="2">
        <f>LOOKUP($A6,'24'!$A$2:$A$220,'24'!$D$2:$D$220)</f>
        <v>159</v>
      </c>
      <c r="G6" s="2">
        <f>LOOKUP($A6,'25'!$A$2:$A$220,'25'!$D$2:$D$220)</f>
        <v>186</v>
      </c>
      <c r="H6" s="2">
        <f>LOOKUP($A6,'26'!$A$2:$A$220,'26'!$D$2:$D$220)</f>
        <v>267</v>
      </c>
      <c r="I6" s="2">
        <f>LOOKUP($A6,'27'!$A$2:$A$220,'27'!$D$2:$D$220)</f>
        <v>342</v>
      </c>
      <c r="J6" s="2">
        <f>LOOKUP($A6,'28'!$A$2:$A$220,'28'!$D$2:$D$220)</f>
        <v>433</v>
      </c>
      <c r="K6" s="2">
        <f>LOOKUP($A6,'29'!$A$2:$A$220,'29'!$D$2:$D$220)</f>
        <v>541</v>
      </c>
      <c r="L6" s="2">
        <f>LOOKUP($A6,'30'!$A$2:$A$220,'30'!$D$2:$D$220)</f>
        <v>645</v>
      </c>
      <c r="M6" s="2">
        <f>LOOKUP($A6,'31'!$A$2:$A$220,'31'!$D$2:$D$220)</f>
        <v>775</v>
      </c>
      <c r="N6" s="2">
        <f>LOOKUP($A6,'1'!$A$2:$A$220,'1'!$D$2:$D$220)</f>
        <v>909</v>
      </c>
      <c r="O6" s="3">
        <f>LOOKUP($A6,'2'!$A$2:$A$220,'2'!$D$2:$D$220)</f>
        <v>1107</v>
      </c>
      <c r="P6" s="3">
        <f>LOOKUP($A6,'3'!$A$2:$A$220,'3'!$D$2:$D$220)</f>
        <v>1275</v>
      </c>
      <c r="Q6" s="3">
        <f>LOOKUP($A6,'4'!$A$2:$A$220,'4'!$D$2:$D$220)</f>
        <v>1444</v>
      </c>
      <c r="R6" s="3">
        <f>LOOKUP($A6,'5'!$A$2:$A$216,'5'!$D$2:$D$216)</f>
        <v>1584</v>
      </c>
      <c r="S6" s="3">
        <f>LOOKUP($A6,'6'!$A$2:$A$220,'6'!$D$2:$D$220)</f>
        <v>1810</v>
      </c>
      <c r="T6" s="3">
        <f>LOOKUP($A6,'7'!$A$2:$A$220,'7'!$D$2:$D$220)</f>
        <v>2016</v>
      </c>
      <c r="U6" s="3">
        <f>LOOKUP($A6,'8'!$A$2:$A$220,'8'!$D$2:$D$220)</f>
        <v>2349</v>
      </c>
    </row>
    <row r="7" spans="1:21" ht="14.25" customHeight="1" x14ac:dyDescent="0.25">
      <c r="A7" s="1" t="s">
        <v>6</v>
      </c>
      <c r="B7" s="2">
        <f>LOOKUP($A7,'20'!$A$2:$A$220,'20'!$D$2:$D$220)</f>
        <v>450</v>
      </c>
      <c r="C7" s="2">
        <f>LOOKUP($A7,'21'!$A$2:$A$220,'21'!$D$2:$D$220)</f>
        <v>562</v>
      </c>
      <c r="D7" s="2">
        <f>LOOKUP($A7,'22'!$A$2:$A$220,'22'!$D$2:$D$220)</f>
        <v>674</v>
      </c>
      <c r="E7" s="2">
        <f>LOOKUP($A7,'23'!$A$2:$A$220,'23'!$D$2:$D$220)</f>
        <v>860</v>
      </c>
      <c r="F7" s="3">
        <f>LOOKUP($A7,'24'!$A$2:$A$220,'24'!$D$2:$D$220)</f>
        <v>1100</v>
      </c>
      <c r="G7" s="3">
        <f>LOOKUP($A7,'25'!$A$2:$A$220,'25'!$D$2:$D$220)</f>
        <v>1100</v>
      </c>
      <c r="H7" s="3">
        <f>LOOKUP($A7,'26'!$A$2:$A$220,'26'!$D$2:$D$220)</f>
        <v>1696</v>
      </c>
      <c r="I7" s="3">
        <f>LOOKUP($A7,'27'!$A$2:$A$220,'27'!$D$2:$D$220)</f>
        <v>1995</v>
      </c>
      <c r="J7" s="3">
        <f>LOOKUP($A7,'28'!$A$2:$A$220,'28'!$D$2:$D$220)</f>
        <v>2314</v>
      </c>
      <c r="K7" s="3">
        <f>LOOKUP($A7,'29'!$A$2:$A$220,'29'!$D$2:$D$220)</f>
        <v>2606</v>
      </c>
      <c r="L7" s="3">
        <f>LOOKUP($A7,'30'!$A$2:$A$220,'30'!$D$2:$D$220)</f>
        <v>3024</v>
      </c>
      <c r="M7" s="3">
        <f>LOOKUP($A7,'31'!$A$2:$A$220,'31'!$D$2:$D$220)</f>
        <v>3523</v>
      </c>
      <c r="N7" s="3">
        <f>LOOKUP($A7,'1'!$A$2:$A$220,'1'!$D$2:$D$220)</f>
        <v>4032</v>
      </c>
      <c r="O7" s="3">
        <f>LOOKUP($A7,'2'!$A$2:$A$220,'2'!$D$2:$D$220)</f>
        <v>5387</v>
      </c>
      <c r="P7" s="3">
        <f>LOOKUP($A7,'3'!$A$2:$A$220,'3'!$D$2:$D$220)</f>
        <v>6507</v>
      </c>
      <c r="Q7" s="3">
        <f>LOOKUP($A7,'4'!$A$2:$A$220,'4'!$D$2:$D$220)</f>
        <v>7560</v>
      </c>
      <c r="R7" s="3">
        <f>LOOKUP($A7,'5'!$A$2:$A$216,'5'!$D$2:$D$216)</f>
        <v>8078</v>
      </c>
      <c r="S7" s="3">
        <f>LOOKUP($A7,'6'!$A$2:$A$220,'6'!$D$2:$D$220)</f>
        <v>8911</v>
      </c>
      <c r="T7" s="3">
        <f>LOOKUP($A7,'7'!$A$2:$A$220,'7'!$D$2:$D$220)</f>
        <v>10328</v>
      </c>
      <c r="U7" s="3">
        <f>LOOKUP($A7,'8'!$A$2:$A$220,'8'!$D$2:$D$220)</f>
        <v>10869</v>
      </c>
    </row>
    <row r="8" spans="1:21" ht="14.25" customHeight="1" x14ac:dyDescent="0.25">
      <c r="A8" s="1" t="s">
        <v>7</v>
      </c>
      <c r="B8" s="3">
        <f>LOOKUP($A8,'20'!$A$2:$A$220,'20'!$D$2:$D$220)</f>
        <v>1433</v>
      </c>
      <c r="C8" s="3">
        <f>LOOKUP($A8,'21'!$A$2:$A$220,'21'!$D$2:$D$220)</f>
        <v>1556</v>
      </c>
      <c r="D8" s="3">
        <f>LOOKUP($A8,'22'!$A$2:$A$220,'22'!$D$2:$D$220)</f>
        <v>1685</v>
      </c>
      <c r="E8" s="3">
        <f>LOOKUP($A8,'23'!$A$2:$A$220,'23'!$D$2:$D$220)</f>
        <v>1812</v>
      </c>
      <c r="F8" s="3">
        <f>LOOKUP($A8,'24'!$A$2:$A$220,'24'!$D$2:$D$220)</f>
        <v>1934</v>
      </c>
      <c r="G8" s="3">
        <f>LOOKUP($A8,'25'!$A$2:$A$220,'25'!$D$2:$D$220)</f>
        <v>2077</v>
      </c>
      <c r="H8" s="3">
        <f>LOOKUP($A8,'26'!$A$2:$A$220,'26'!$D$2:$D$220)</f>
        <v>2234</v>
      </c>
      <c r="I8" s="3">
        <f>LOOKUP($A8,'27'!$A$2:$A$220,'27'!$D$2:$D$220)</f>
        <v>2378</v>
      </c>
      <c r="J8" s="3">
        <f>LOOKUP($A8,'28'!$A$2:$A$220,'28'!$D$2:$D$220)</f>
        <v>2517</v>
      </c>
      <c r="K8" s="3">
        <f>LOOKUP($A8,'29'!$A$2:$A$220,'29'!$D$2:$D$220)</f>
        <v>2640</v>
      </c>
      <c r="L8" s="3">
        <f>LOOKUP($A8,'30'!$A$2:$A$220,'30'!$D$2:$D$220)</f>
        <v>2757</v>
      </c>
      <c r="M8" s="3">
        <f>LOOKUP($A8,'31'!$A$2:$A$220,'31'!$D$2:$D$220)</f>
        <v>2898</v>
      </c>
      <c r="N8" s="3">
        <f>LOOKUP($A8,'1'!$A$2:$A$220,'1'!$D$2:$D$220)</f>
        <v>3036</v>
      </c>
      <c r="O8" s="3">
        <f>LOOKUP($A8,'2'!$A$2:$A$220,'2'!$D$2:$D$220)</f>
        <v>3160</v>
      </c>
      <c r="P8" s="3">
        <f>LOOKUP($A8,'3'!$A$2:$A$220,'3'!$D$2:$D$220)</f>
        <v>3294</v>
      </c>
      <c r="Q8" s="3">
        <f>LOOKUP($A8,'4'!$A$2:$A$220,'4'!$D$2:$D$220)</f>
        <v>3452</v>
      </c>
      <c r="R8" s="3">
        <f>LOOKUP($A8,'5'!$A$2:$A$216,'5'!$D$2:$D$216)</f>
        <v>3603</v>
      </c>
      <c r="S8" s="3">
        <f>LOOKUP($A8,'6'!$A$2:$A$220,'6'!$D$2:$D$220)</f>
        <v>3739</v>
      </c>
      <c r="T8" s="3">
        <f>LOOKUP($A8,'7'!$A$2:$A$220,'7'!$D$2:$D$220)</f>
        <v>3872</v>
      </c>
      <c r="U8" s="3">
        <f>LOOKUP($A8,'8'!$A$2:$A$220,'8'!$D$2:$D$220)</f>
        <v>3993</v>
      </c>
    </row>
    <row r="9" spans="1:21" ht="14.25" customHeight="1" x14ac:dyDescent="0.25">
      <c r="A9" s="1" t="s">
        <v>8</v>
      </c>
      <c r="B9" s="2">
        <f>LOOKUP($A9,'20'!$A$2:$A$220,'20'!$D$2:$D$220)</f>
        <v>177</v>
      </c>
      <c r="C9" s="2">
        <f>LOOKUP($A9,'21'!$A$2:$A$220,'21'!$D$2:$D$220)</f>
        <v>233</v>
      </c>
      <c r="D9" s="2">
        <f>LOOKUP($A9,'22'!$A$2:$A$220,'22'!$D$2:$D$220)</f>
        <v>281</v>
      </c>
      <c r="E9" s="2">
        <f>LOOKUP($A9,'23'!$A$2:$A$220,'23'!$D$2:$D$220)</f>
        <v>335</v>
      </c>
      <c r="F9" s="2">
        <f>LOOKUP($A9,'24'!$A$2:$A$220,'24'!$D$2:$D$220)</f>
        <v>422</v>
      </c>
      <c r="G9" s="2">
        <f>LOOKUP($A9,'25'!$A$2:$A$220,'25'!$D$2:$D$220)</f>
        <v>433</v>
      </c>
      <c r="H9" s="2">
        <f>LOOKUP($A9,'26'!$A$2:$A$220,'26'!$D$2:$D$220)</f>
        <v>578</v>
      </c>
      <c r="I9" s="2">
        <f>LOOKUP($A9,'27'!$A$2:$A$220,'27'!$D$2:$D$220)</f>
        <v>759</v>
      </c>
      <c r="J9" s="3">
        <f>LOOKUP($A9,'28'!$A$2:$A$220,'28'!$D$2:$D$220)</f>
        <v>1019</v>
      </c>
      <c r="K9" s="3">
        <f>LOOKUP($A9,'29'!$A$2:$A$220,'29'!$D$2:$D$220)</f>
        <v>1228</v>
      </c>
      <c r="L9" s="3">
        <f>LOOKUP($A9,'30'!$A$2:$A$220,'30'!$D$2:$D$220)</f>
        <v>1408</v>
      </c>
      <c r="M9" s="3">
        <f>LOOKUP($A9,'31'!$A$2:$A$220,'31'!$D$2:$D$220)</f>
        <v>1789</v>
      </c>
      <c r="N9" s="3">
        <f>LOOKUP($A9,'1'!$A$2:$A$220,'1'!$D$2:$D$220)</f>
        <v>2352</v>
      </c>
      <c r="O9" s="3">
        <f>LOOKUP($A9,'2'!$A$2:$A$220,'2'!$D$2:$D$220)</f>
        <v>2921</v>
      </c>
      <c r="P9" s="3">
        <f>LOOKUP($A9,'3'!$A$2:$A$220,'3'!$D$2:$D$220)</f>
        <v>3605</v>
      </c>
      <c r="Q9" s="3">
        <f>LOOKUP($A9,'4'!$A$2:$A$220,'4'!$D$2:$D$220)</f>
        <v>4313</v>
      </c>
      <c r="R9" s="3">
        <f>LOOKUP($A9,'5'!$A$2:$A$216,'5'!$D$2:$D$216)</f>
        <v>4934</v>
      </c>
      <c r="S9" s="3">
        <f>LOOKUP($A9,'6'!$A$2:$A$220,'6'!$D$2:$D$220)</f>
        <v>5373</v>
      </c>
      <c r="T9" s="3">
        <f>LOOKUP($A9,'7'!$A$2:$A$220,'7'!$D$2:$D$220)</f>
        <v>6159</v>
      </c>
      <c r="U9" s="3">
        <f>LOOKUP($A9,'8'!$A$2:$A$220,'8'!$D$2:$D$220)</f>
        <v>7097</v>
      </c>
    </row>
    <row r="10" spans="1:21" ht="14.25" customHeight="1" x14ac:dyDescent="0.25">
      <c r="A10" s="1" t="s">
        <v>9</v>
      </c>
      <c r="B10" s="2">
        <f>LOOKUP($A10,'20'!$A$2:$A$220,'20'!$D$2:$D$220)</f>
        <v>56</v>
      </c>
      <c r="C10" s="2">
        <f>LOOKUP($A10,'21'!$A$2:$A$220,'21'!$D$2:$D$220)</f>
        <v>80</v>
      </c>
      <c r="D10" s="2">
        <f>LOOKUP($A10,'22'!$A$2:$A$220,'22'!$D$2:$D$220)</f>
        <v>98</v>
      </c>
      <c r="E10" s="2">
        <f>LOOKUP($A10,'23'!$A$2:$A$220,'23'!$D$2:$D$220)</f>
        <v>120</v>
      </c>
      <c r="F10" s="2">
        <f>LOOKUP($A10,'24'!$A$2:$A$220,'24'!$D$2:$D$220)</f>
        <v>122</v>
      </c>
      <c r="G10" s="2">
        <f>LOOKUP($A10,'25'!$A$2:$A$220,'25'!$D$2:$D$220)</f>
        <v>149</v>
      </c>
      <c r="H10" s="2">
        <f>LOOKUP($A10,'26'!$A$2:$A$220,'26'!$D$2:$D$220)</f>
        <v>192</v>
      </c>
      <c r="I10" s="2">
        <f>LOOKUP($A10,'27'!$A$2:$A$220,'27'!$D$2:$D$220)</f>
        <v>231</v>
      </c>
      <c r="J10" s="2">
        <f>LOOKUP($A10,'28'!$A$2:$A$220,'28'!$D$2:$D$220)</f>
        <v>264</v>
      </c>
      <c r="K10" s="2">
        <f>LOOKUP($A10,'29'!$A$2:$A$220,'29'!$D$2:$D$220)</f>
        <v>300</v>
      </c>
      <c r="L10" s="2">
        <f>LOOKUP($A10,'30'!$A$2:$A$220,'30'!$D$2:$D$220)</f>
        <v>359</v>
      </c>
      <c r="M10" s="2">
        <f>LOOKUP($A10,'31'!$A$2:$A$220,'31'!$D$2:$D$220)</f>
        <v>433</v>
      </c>
      <c r="N10" s="2">
        <f>LOOKUP($A10,'1'!$A$2:$A$220,'1'!$D$2:$D$220)</f>
        <v>488</v>
      </c>
      <c r="O10" s="2">
        <f>LOOKUP($A10,'2'!$A$2:$A$220,'2'!$D$2:$D$220)</f>
        <v>536</v>
      </c>
      <c r="P10" s="2">
        <f>LOOKUP($A10,'3'!$A$2:$A$220,'3'!$D$2:$D$220)</f>
        <v>591</v>
      </c>
      <c r="Q10" s="2">
        <f>LOOKUP($A10,'4'!$A$2:$A$220,'4'!$D$2:$D$220)</f>
        <v>666</v>
      </c>
      <c r="R10" s="2">
        <f>LOOKUP($A10,'5'!$A$2:$A$216,'5'!$D$2:$D$216)</f>
        <v>715</v>
      </c>
      <c r="S10" s="2">
        <f>LOOKUP($A10,'6'!$A$2:$A$220,'6'!$D$2:$D$220)</f>
        <v>765</v>
      </c>
      <c r="T10" s="2">
        <f>LOOKUP($A10,'7'!$A$2:$A$220,'7'!$D$2:$D$220)</f>
        <v>821</v>
      </c>
      <c r="U10" s="2">
        <f>LOOKUP($A10,'8'!$A$2:$A$220,'8'!$D$2:$D$220)</f>
        <v>895</v>
      </c>
    </row>
    <row r="11" spans="1:21" ht="14.25" customHeight="1" x14ac:dyDescent="0.25">
      <c r="A11" s="1" t="s">
        <v>10</v>
      </c>
      <c r="B11" s="2">
        <f>LOOKUP($A11,'20'!$A$2:$A$220,'20'!$D$2:$D$220)</f>
        <v>106</v>
      </c>
      <c r="C11" s="2">
        <f>LOOKUP($A11,'21'!$A$2:$A$220,'21'!$D$2:$D$220)</f>
        <v>136</v>
      </c>
      <c r="D11" s="2">
        <f>LOOKUP($A11,'22'!$A$2:$A$220,'22'!$D$2:$D$220)</f>
        <v>179</v>
      </c>
      <c r="E11" s="2">
        <f>LOOKUP($A11,'23'!$A$2:$A$220,'23'!$D$2:$D$220)</f>
        <v>213</v>
      </c>
      <c r="F11" s="2">
        <f>LOOKUP($A11,'24'!$A$2:$A$220,'24'!$D$2:$D$220)</f>
        <v>276</v>
      </c>
      <c r="G11" s="2">
        <f>LOOKUP($A11,'25'!$A$2:$A$220,'25'!$D$2:$D$220)</f>
        <v>356</v>
      </c>
      <c r="H11" s="2">
        <f>LOOKUP($A11,'26'!$A$2:$A$220,'26'!$D$2:$D$220)</f>
        <v>434</v>
      </c>
      <c r="I11" s="2">
        <f>LOOKUP($A11,'27'!$A$2:$A$220,'27'!$D$2:$D$220)</f>
        <v>546</v>
      </c>
      <c r="J11" s="2">
        <f>LOOKUP($A11,'28'!$A$2:$A$220,'28'!$D$2:$D$220)</f>
        <v>639</v>
      </c>
      <c r="K11" s="2">
        <f>LOOKUP($A11,'29'!$A$2:$A$220,'29'!$D$2:$D$220)</f>
        <v>771</v>
      </c>
      <c r="L11" s="2">
        <f>LOOKUP($A11,'30'!$A$2:$A$220,'30'!$D$2:$D$220)</f>
        <v>864</v>
      </c>
      <c r="M11" s="3">
        <f>LOOKUP($A11,'31'!$A$2:$A$220,'31'!$D$2:$D$220)</f>
        <v>1039</v>
      </c>
      <c r="N11" s="3">
        <f>LOOKUP($A11,'1'!$A$2:$A$220,'1'!$D$2:$D$220)</f>
        <v>1173</v>
      </c>
      <c r="O11" s="3">
        <f>LOOKUP($A11,'2'!$A$2:$A$220,'2'!$D$2:$D$220)</f>
        <v>1339</v>
      </c>
      <c r="P11" s="3">
        <f>LOOKUP($A11,'3'!$A$2:$A$220,'3'!$D$2:$D$220)</f>
        <v>1487</v>
      </c>
      <c r="Q11" s="3">
        <f>LOOKUP($A11,'4'!$A$2:$A$220,'4'!$D$2:$D$220)</f>
        <v>1651</v>
      </c>
      <c r="R11" s="3">
        <f>LOOKUP($A11,'5'!$A$2:$A$216,'5'!$D$2:$D$216)</f>
        <v>1766</v>
      </c>
      <c r="S11" s="3">
        <f>LOOKUP($A11,'6'!$A$2:$A$220,'6'!$D$2:$D$220)</f>
        <v>1867</v>
      </c>
      <c r="T11" s="3">
        <f>LOOKUP($A11,'7'!$A$2:$A$220,'7'!$D$2:$D$220)</f>
        <v>2101</v>
      </c>
      <c r="U11" s="3">
        <f>LOOKUP($A11,'8'!$A$2:$A$220,'8'!$D$2:$D$220)</f>
        <v>2248</v>
      </c>
    </row>
    <row r="12" spans="1:21" ht="14.25" customHeight="1" x14ac:dyDescent="0.25">
      <c r="A12" s="1" t="s">
        <v>11</v>
      </c>
      <c r="B12" s="2">
        <f>LOOKUP($A12,'20'!$A$2:$A$220,'20'!$D$2:$D$220)</f>
        <v>37</v>
      </c>
      <c r="C12" s="2">
        <f>LOOKUP($A12,'21'!$A$2:$A$220,'21'!$D$2:$D$220)</f>
        <v>67</v>
      </c>
      <c r="D12" s="2">
        <f>LOOKUP($A12,'22'!$A$2:$A$220,'22'!$D$2:$D$220)</f>
        <v>75</v>
      </c>
      <c r="E12" s="2">
        <f>LOOKUP($A12,'23'!$A$2:$A$220,'23'!$D$2:$D$220)</f>
        <v>88</v>
      </c>
      <c r="F12" s="2">
        <f>LOOKUP($A12,'24'!$A$2:$A$220,'24'!$D$2:$D$220)</f>
        <v>122</v>
      </c>
      <c r="G12" s="2">
        <f>LOOKUP($A12,'25'!$A$2:$A$220,'25'!$D$2:$D$220)</f>
        <v>178</v>
      </c>
      <c r="H12" s="2">
        <f>LOOKUP($A12,'26'!$A$2:$A$220,'26'!$D$2:$D$220)</f>
        <v>220</v>
      </c>
      <c r="I12" s="2">
        <f>LOOKUP($A12,'27'!$A$2:$A$220,'27'!$D$2:$D$220)</f>
        <v>289</v>
      </c>
      <c r="J12" s="2">
        <f>LOOKUP($A12,'28'!$A$2:$A$220,'28'!$D$2:$D$220)</f>
        <v>353</v>
      </c>
      <c r="K12" s="2">
        <f>LOOKUP($A12,'29'!$A$2:$A$220,'29'!$D$2:$D$220)</f>
        <v>431</v>
      </c>
      <c r="L12" s="2">
        <f>LOOKUP($A12,'30'!$A$2:$A$220,'30'!$D$2:$D$220)</f>
        <v>513</v>
      </c>
      <c r="M12" s="2">
        <f>LOOKUP($A12,'31'!$A$2:$A$220,'31'!$D$2:$D$220)</f>
        <v>705</v>
      </c>
      <c r="N12" s="2">
        <f>LOOKUP($A12,'1'!$A$2:$A$220,'1'!$D$2:$D$220)</f>
        <v>828</v>
      </c>
      <c r="O12" s="3">
        <f>LOOKUP($A12,'2'!$A$2:$A$220,'2'!$D$2:$D$220)</f>
        <v>1011</v>
      </c>
      <c r="P12" s="3">
        <f>LOOKUP($A12,'3'!$A$2:$A$220,'3'!$D$2:$D$220)</f>
        <v>1143</v>
      </c>
      <c r="Q12" s="3">
        <f>LOOKUP($A12,'4'!$A$2:$A$220,'4'!$D$2:$D$220)</f>
        <v>1283</v>
      </c>
      <c r="R12" s="3">
        <f>LOOKUP($A12,'5'!$A$2:$A$216,'5'!$D$2:$D$216)</f>
        <v>1447</v>
      </c>
      <c r="S12" s="3">
        <f>LOOKUP($A12,'6'!$A$2:$A$220,'6'!$D$2:$D$220)</f>
        <v>1632</v>
      </c>
      <c r="T12" s="3">
        <f>LOOKUP($A12,'7'!$A$2:$A$220,'7'!$D$2:$D$220)</f>
        <v>2035</v>
      </c>
      <c r="U12" s="3">
        <f>LOOKUP($A12,'8'!$A$2:$A$220,'8'!$D$2:$D$220)</f>
        <v>2240</v>
      </c>
    </row>
    <row r="13" spans="1:21" ht="14.25" customHeight="1" x14ac:dyDescent="0.25">
      <c r="A13" s="1" t="s">
        <v>12</v>
      </c>
      <c r="B13" s="2">
        <f>LOOKUP($A13,'20'!$A$2:$A$220,'20'!$D$2:$D$220)</f>
        <v>94</v>
      </c>
      <c r="C13" s="2">
        <f>LOOKUP($A13,'21'!$A$2:$A$220,'21'!$D$2:$D$220)</f>
        <v>102</v>
      </c>
      <c r="D13" s="2">
        <f>LOOKUP($A13,'22'!$A$2:$A$220,'22'!$D$2:$D$220)</f>
        <v>104</v>
      </c>
      <c r="E13" s="2">
        <f>LOOKUP($A13,'23'!$A$2:$A$220,'23'!$D$2:$D$220)</f>
        <v>111</v>
      </c>
      <c r="F13" s="2">
        <f>LOOKUP($A13,'24'!$A$2:$A$220,'24'!$D$2:$D$220)</f>
        <v>120</v>
      </c>
      <c r="G13" s="2">
        <f>LOOKUP($A13,'25'!$A$2:$A$220,'25'!$D$2:$D$220)</f>
        <v>126</v>
      </c>
      <c r="H13" s="2">
        <f>LOOKUP($A13,'26'!$A$2:$A$220,'26'!$D$2:$D$220)</f>
        <v>131</v>
      </c>
      <c r="I13" s="2">
        <f>LOOKUP($A13,'27'!$A$2:$A$220,'27'!$D$2:$D$220)</f>
        <v>139</v>
      </c>
      <c r="J13" s="2">
        <f>LOOKUP($A13,'28'!$A$2:$A$220,'28'!$D$2:$D$220)</f>
        <v>144</v>
      </c>
      <c r="K13" s="2">
        <f>LOOKUP($A13,'29'!$A$2:$A$220,'29'!$D$2:$D$220)</f>
        <v>152</v>
      </c>
      <c r="L13" s="2">
        <f>LOOKUP($A13,'30'!$A$2:$A$220,'30'!$D$2:$D$220)</f>
        <v>158</v>
      </c>
      <c r="M13" s="2">
        <f>LOOKUP($A13,'31'!$A$2:$A$220,'31'!$D$2:$D$220)</f>
        <v>162</v>
      </c>
      <c r="N13" s="2">
        <f>LOOKUP($A13,'1'!$A$2:$A$220,'1'!$D$2:$D$220)</f>
        <v>165</v>
      </c>
      <c r="O13" s="2">
        <f>LOOKUP($A13,'2'!$A$2:$A$220,'2'!$D$2:$D$220)</f>
        <v>169</v>
      </c>
      <c r="P13" s="2">
        <f>LOOKUP($A13,'3'!$A$2:$A$220,'3'!$D$2:$D$220)</f>
        <v>174</v>
      </c>
      <c r="Q13" s="2">
        <f>LOOKUP($A13,'4'!$A$2:$A$220,'4'!$D$2:$D$220)</f>
        <v>177</v>
      </c>
      <c r="R13" s="2">
        <f>LOOKUP($A13,'5'!$A$2:$A$216,'5'!$D$2:$D$216)</f>
        <v>183</v>
      </c>
      <c r="S13" s="2">
        <f>LOOKUP($A13,'6'!$A$2:$A$220,'6'!$D$2:$D$220)</f>
        <v>186</v>
      </c>
      <c r="T13" s="2">
        <f>LOOKUP($A13,'7'!$A$2:$A$220,'7'!$D$2:$D$220)</f>
        <v>192</v>
      </c>
      <c r="U13" s="2">
        <f>LOOKUP($A13,'8'!$A$2:$A$220,'8'!$D$2:$D$220)</f>
        <v>200</v>
      </c>
    </row>
    <row r="14" spans="1:21" ht="14.25" customHeight="1" x14ac:dyDescent="0.25">
      <c r="A14" s="1" t="s">
        <v>13</v>
      </c>
      <c r="B14" s="2">
        <f>LOOKUP($A14,'20'!$A$2:$A$220,'20'!$D$2:$D$220)</f>
        <v>9</v>
      </c>
      <c r="C14" s="2">
        <f>LOOKUP($A14,'21'!$A$2:$A$220,'21'!$D$2:$D$220)</f>
        <v>21</v>
      </c>
      <c r="D14" s="2">
        <f>LOOKUP($A14,'22'!$A$2:$A$220,'22'!$D$2:$D$220)</f>
        <v>30</v>
      </c>
      <c r="E14" s="2">
        <f>LOOKUP($A14,'23'!$A$2:$A$220,'23'!$D$2:$D$220)</f>
        <v>37</v>
      </c>
      <c r="F14" s="2">
        <f>LOOKUP($A14,'24'!$A$2:$A$220,'24'!$D$2:$D$220)</f>
        <v>44</v>
      </c>
      <c r="G14" s="2">
        <f>LOOKUP($A14,'25'!$A$2:$A$220,'25'!$D$2:$D$220)</f>
        <v>44</v>
      </c>
      <c r="H14" s="2">
        <f>LOOKUP($A14,'26'!$A$2:$A$220,'26'!$D$2:$D$220)</f>
        <v>75</v>
      </c>
      <c r="I14" s="2">
        <f>LOOKUP($A14,'27'!$A$2:$A$220,'27'!$D$2:$D$220)</f>
        <v>92</v>
      </c>
      <c r="J14" s="2">
        <f>LOOKUP($A14,'28'!$A$2:$A$220,'28'!$D$2:$D$220)</f>
        <v>108</v>
      </c>
      <c r="K14" s="2">
        <f>LOOKUP($A14,'29'!$A$2:$A$220,'29'!$D$2:$D$220)</f>
        <v>131</v>
      </c>
      <c r="L14" s="2">
        <f>LOOKUP($A14,'30'!$A$2:$A$220,'30'!$D$2:$D$220)</f>
        <v>168</v>
      </c>
      <c r="M14" s="2">
        <f>LOOKUP($A14,'31'!$A$2:$A$220,'31'!$D$2:$D$220)</f>
        <v>214</v>
      </c>
      <c r="N14" s="2">
        <f>LOOKUP($A14,'1'!$A$2:$A$220,'1'!$D$2:$D$220)</f>
        <v>277</v>
      </c>
      <c r="O14" s="2">
        <f>LOOKUP($A14,'2'!$A$2:$A$220,'2'!$D$2:$D$220)</f>
        <v>356</v>
      </c>
      <c r="P14" s="2">
        <f>LOOKUP($A14,'3'!$A$2:$A$220,'3'!$D$2:$D$220)</f>
        <v>425</v>
      </c>
      <c r="Q14" s="2">
        <f>LOOKUP($A14,'4'!$A$2:$A$220,'4'!$D$2:$D$220)</f>
        <v>501</v>
      </c>
      <c r="R14" s="2">
        <f>LOOKUP($A14,'5'!$A$2:$A$216,'5'!$D$2:$D$216)</f>
        <v>574</v>
      </c>
      <c r="S14" s="2">
        <f>LOOKUP($A14,'6'!$A$2:$A$220,'6'!$D$2:$D$220)</f>
        <v>649</v>
      </c>
      <c r="T14" s="2">
        <f>LOOKUP($A14,'7'!$A$2:$A$220,'7'!$D$2:$D$220)</f>
        <v>725</v>
      </c>
      <c r="U14" s="2">
        <f>LOOKUP($A14,'8'!$A$2:$A$220,'8'!$D$2:$D$220)</f>
        <v>812</v>
      </c>
    </row>
    <row r="15" spans="1:21" ht="14.25" customHeight="1" x14ac:dyDescent="0.25">
      <c r="A15" s="1" t="s">
        <v>14</v>
      </c>
      <c r="B15" s="2">
        <f>LOOKUP($A15,'20'!$A$2:$A$220,'20'!$D$2:$D$220)</f>
        <v>6</v>
      </c>
      <c r="C15" s="2">
        <f>LOOKUP($A15,'21'!$A$2:$A$220,'21'!$D$2:$D$220)</f>
        <v>8</v>
      </c>
      <c r="D15" s="2">
        <f>LOOKUP($A15,'22'!$A$2:$A$220,'22'!$D$2:$D$220)</f>
        <v>16</v>
      </c>
      <c r="E15" s="2">
        <f>LOOKUP($A15,'23'!$A$2:$A$220,'23'!$D$2:$D$220)</f>
        <v>21</v>
      </c>
      <c r="F15" s="2">
        <f>LOOKUP($A15,'24'!$A$2:$A$220,'24'!$D$2:$D$220)</f>
        <v>28</v>
      </c>
      <c r="G15" s="2">
        <f>LOOKUP($A15,'25'!$A$2:$A$220,'25'!$D$2:$D$220)</f>
        <v>30</v>
      </c>
      <c r="H15" s="2">
        <f>LOOKUP($A15,'26'!$A$2:$A$220,'26'!$D$2:$D$220)</f>
        <v>49</v>
      </c>
      <c r="I15" s="2">
        <f>LOOKUP($A15,'27'!$A$2:$A$220,'27'!$D$2:$D$220)</f>
        <v>58</v>
      </c>
      <c r="J15" s="2">
        <f>LOOKUP($A15,'28'!$A$2:$A$220,'28'!$D$2:$D$220)</f>
        <v>68</v>
      </c>
      <c r="K15" s="2">
        <f>LOOKUP($A15,'29'!$A$2:$A$220,'29'!$D$2:$D$220)</f>
        <v>86</v>
      </c>
      <c r="L15" s="2">
        <f>LOOKUP($A15,'30'!$A$2:$A$220,'30'!$D$2:$D$220)</f>
        <v>108</v>
      </c>
      <c r="M15" s="2">
        <f>LOOKUP($A15,'31'!$A$2:$A$220,'31'!$D$2:$D$220)</f>
        <v>128</v>
      </c>
      <c r="N15" s="2">
        <f>LOOKUP($A15,'1'!$A$2:$A$220,'1'!$D$2:$D$220)</f>
        <v>146</v>
      </c>
      <c r="O15" s="2">
        <f>LOOKUP($A15,'2'!$A$2:$A$220,'2'!$D$2:$D$220)</f>
        <v>158</v>
      </c>
      <c r="P15" s="2">
        <f>LOOKUP($A15,'3'!$A$2:$A$220,'3'!$D$2:$D$220)</f>
        <v>168</v>
      </c>
      <c r="Q15" s="2">
        <f>LOOKUP($A15,'4'!$A$2:$A$220,'4'!$D$2:$D$220)</f>
        <v>186</v>
      </c>
      <c r="R15" s="2">
        <f>LOOKUP($A15,'5'!$A$2:$A$216,'5'!$D$2:$D$216)</f>
        <v>204</v>
      </c>
      <c r="S15" s="2">
        <f>LOOKUP($A15,'6'!$A$2:$A$220,'6'!$D$2:$D$220)</f>
        <v>220</v>
      </c>
      <c r="T15" s="2">
        <f>LOOKUP($A15,'7'!$A$2:$A$220,'7'!$D$2:$D$220)</f>
        <v>243</v>
      </c>
      <c r="U15" s="2">
        <f>LOOKUP($A15,'8'!$A$2:$A$220,'8'!$D$2:$D$220)</f>
        <v>273</v>
      </c>
    </row>
    <row r="16" spans="1:21" ht="14.25" customHeight="1" x14ac:dyDescent="0.25">
      <c r="A16" s="1" t="s">
        <v>15</v>
      </c>
      <c r="B16" s="2">
        <f>LOOKUP($A16,'20'!$A$2:$A$220,'20'!$D$2:$D$220)</f>
        <v>12</v>
      </c>
      <c r="C16" s="2">
        <f>LOOKUP($A16,'21'!$A$2:$A$220,'21'!$D$2:$D$220)</f>
        <v>19</v>
      </c>
      <c r="D16" s="2">
        <f>LOOKUP($A16,'22'!$A$2:$A$220,'22'!$D$2:$D$220)</f>
        <v>20</v>
      </c>
      <c r="E16" s="2">
        <f>LOOKUP($A16,'23'!$A$2:$A$220,'23'!$D$2:$D$220)</f>
        <v>24</v>
      </c>
      <c r="F16" s="2">
        <f>LOOKUP($A16,'24'!$A$2:$A$220,'24'!$D$2:$D$220)</f>
        <v>26</v>
      </c>
      <c r="G16" s="2">
        <f>LOOKUP($A16,'25'!$A$2:$A$220,'25'!$D$2:$D$220)</f>
        <v>28</v>
      </c>
      <c r="H16" s="2">
        <f>LOOKUP($A16,'26'!$A$2:$A$220,'26'!$D$2:$D$220)</f>
        <v>39</v>
      </c>
      <c r="I16" s="2">
        <f>LOOKUP($A16,'27'!$A$2:$A$220,'27'!$D$2:$D$220)</f>
        <v>53</v>
      </c>
      <c r="J16" s="2">
        <f>LOOKUP($A16,'28'!$A$2:$A$220,'28'!$D$2:$D$220)</f>
        <v>60</v>
      </c>
      <c r="K16" s="2">
        <f>LOOKUP($A16,'29'!$A$2:$A$220,'29'!$D$2:$D$220)</f>
        <v>65</v>
      </c>
      <c r="L16" s="2">
        <f>LOOKUP($A16,'30'!$A$2:$A$220,'30'!$D$2:$D$220)</f>
        <v>89</v>
      </c>
      <c r="M16" s="2">
        <f>LOOKUP($A16,'31'!$A$2:$A$220,'31'!$D$2:$D$220)</f>
        <v>101</v>
      </c>
      <c r="N16" s="2">
        <f>LOOKUP($A16,'1'!$A$2:$A$220,'1'!$D$2:$D$220)</f>
        <v>108</v>
      </c>
      <c r="O16" s="2">
        <f>LOOKUP($A16,'2'!$A$2:$A$220,'2'!$D$2:$D$220)</f>
        <v>173</v>
      </c>
      <c r="P16" s="2">
        <f>LOOKUP($A16,'3'!$A$2:$A$220,'3'!$D$2:$D$220)</f>
        <v>208</v>
      </c>
      <c r="Q16" s="2">
        <f>LOOKUP($A16,'4'!$A$2:$A$220,'4'!$D$2:$D$220)</f>
        <v>231</v>
      </c>
      <c r="R16" s="2">
        <f>LOOKUP($A16,'5'!$A$2:$A$216,'5'!$D$2:$D$216)</f>
        <v>280</v>
      </c>
      <c r="S16" s="2">
        <f>LOOKUP($A16,'6'!$A$2:$A$220,'6'!$D$2:$D$220)</f>
        <v>323</v>
      </c>
      <c r="T16" s="2">
        <f>LOOKUP($A16,'7'!$A$2:$A$220,'7'!$D$2:$D$220)</f>
        <v>381</v>
      </c>
      <c r="U16" s="2">
        <f>LOOKUP($A16,'8'!$A$2:$A$220,'8'!$D$2:$D$220)</f>
        <v>427</v>
      </c>
    </row>
    <row r="17" spans="1:21" ht="14.25" customHeight="1" x14ac:dyDescent="0.25">
      <c r="A17" s="1" t="s">
        <v>16</v>
      </c>
      <c r="B17" s="2">
        <f>LOOKUP($A17,'20'!$A$2:$A$220,'20'!$D$2:$D$220)</f>
        <v>6</v>
      </c>
      <c r="C17" s="2">
        <f>LOOKUP($A17,'21'!$A$2:$A$220,'21'!$D$2:$D$220)</f>
        <v>12</v>
      </c>
      <c r="D17" s="2">
        <f>LOOKUP($A17,'22'!$A$2:$A$220,'22'!$D$2:$D$220)</f>
        <v>14</v>
      </c>
      <c r="E17" s="2">
        <f>LOOKUP($A17,'23'!$A$2:$A$220,'23'!$D$2:$D$220)</f>
        <v>23</v>
      </c>
      <c r="F17" s="2">
        <f>LOOKUP($A17,'24'!$A$2:$A$220,'24'!$D$2:$D$220)</f>
        <v>33</v>
      </c>
      <c r="G17" s="2">
        <f>LOOKUP($A17,'25'!$A$2:$A$220,'25'!$D$2:$D$220)</f>
        <v>43</v>
      </c>
      <c r="H17" s="2">
        <f>LOOKUP($A17,'26'!$A$2:$A$220,'26'!$D$2:$D$220)</f>
        <v>60</v>
      </c>
      <c r="I17" s="2">
        <f>LOOKUP($A17,'27'!$A$2:$A$220,'27'!$D$2:$D$220)</f>
        <v>76</v>
      </c>
      <c r="J17" s="2">
        <f>LOOKUP($A17,'28'!$A$2:$A$220,'28'!$D$2:$D$220)</f>
        <v>100</v>
      </c>
      <c r="K17" s="2">
        <f>LOOKUP($A17,'29'!$A$2:$A$220,'29'!$D$2:$D$220)</f>
        <v>119</v>
      </c>
      <c r="L17" s="2">
        <f>LOOKUP($A17,'30'!$A$2:$A$220,'30'!$D$2:$D$220)</f>
        <v>140</v>
      </c>
      <c r="M17" s="2">
        <f>LOOKUP($A17,'31'!$A$2:$A$220,'31'!$D$2:$D$220)</f>
        <v>160</v>
      </c>
      <c r="N17" s="2">
        <f>LOOKUP($A17,'1'!$A$2:$A$220,'1'!$D$2:$D$220)</f>
        <v>187</v>
      </c>
      <c r="O17" s="2">
        <f>LOOKUP($A17,'2'!$A$2:$A$220,'2'!$D$2:$D$220)</f>
        <v>209</v>
      </c>
      <c r="P17" s="2">
        <f>LOOKUP($A17,'3'!$A$2:$A$220,'3'!$D$2:$D$220)</f>
        <v>246</v>
      </c>
      <c r="Q17" s="2">
        <f>LOOKUP($A17,'4'!$A$2:$A$220,'4'!$D$2:$D$220)</f>
        <v>266</v>
      </c>
      <c r="R17" s="2">
        <f>LOOKUP($A17,'5'!$A$2:$A$216,'5'!$D$2:$D$216)</f>
        <v>295</v>
      </c>
      <c r="S17" s="2">
        <f>LOOKUP($A17,'6'!$A$2:$A$220,'6'!$D$2:$D$220)</f>
        <v>311</v>
      </c>
      <c r="T17" s="2">
        <f>LOOKUP($A17,'7'!$A$2:$A$220,'7'!$D$2:$D$220)</f>
        <v>345</v>
      </c>
      <c r="U17" s="2">
        <f>LOOKUP($A17,'8'!$A$2:$A$220,'8'!$D$2:$D$220)</f>
        <v>380</v>
      </c>
    </row>
    <row r="18" spans="1:21" ht="14.25" customHeight="1" x14ac:dyDescent="0.25">
      <c r="A18" s="1" t="s">
        <v>17</v>
      </c>
      <c r="B18" s="2">
        <f>LOOKUP($A18,'20'!$A$2:$A$220,'20'!$D$2:$D$220)</f>
        <v>7</v>
      </c>
      <c r="C18" s="2">
        <f>LOOKUP($A18,'21'!$A$2:$A$220,'21'!$D$2:$D$220)</f>
        <v>7</v>
      </c>
      <c r="D18" s="2">
        <f>LOOKUP($A18,'22'!$A$2:$A$220,'22'!$D$2:$D$220)</f>
        <v>7</v>
      </c>
      <c r="E18" s="2">
        <f>LOOKUP($A18,'23'!$A$2:$A$220,'23'!$D$2:$D$220)</f>
        <v>10</v>
      </c>
      <c r="F18" s="2">
        <f>LOOKUP($A18,'24'!$A$2:$A$220,'24'!$D$2:$D$220)</f>
        <v>12</v>
      </c>
      <c r="G18" s="2">
        <f>LOOKUP($A18,'25'!$A$2:$A$220,'25'!$D$2:$D$220)</f>
        <v>14</v>
      </c>
      <c r="H18" s="2">
        <f>LOOKUP($A18,'26'!$A$2:$A$220,'26'!$D$2:$D$220)</f>
        <v>14</v>
      </c>
      <c r="I18" s="2">
        <f>LOOKUP($A18,'27'!$A$2:$A$220,'27'!$D$2:$D$220)</f>
        <v>19</v>
      </c>
      <c r="J18" s="2">
        <f>LOOKUP($A18,'28'!$A$2:$A$220,'28'!$D$2:$D$220)</f>
        <v>23</v>
      </c>
      <c r="K18" s="2">
        <f>LOOKUP($A18,'29'!$A$2:$A$220,'29'!$D$2:$D$220)</f>
        <v>26</v>
      </c>
      <c r="L18" s="2">
        <f>LOOKUP($A18,'30'!$A$2:$A$220,'30'!$D$2:$D$220)</f>
        <v>32</v>
      </c>
      <c r="M18" s="2">
        <f>LOOKUP($A18,'31'!$A$2:$A$220,'31'!$D$2:$D$220)</f>
        <v>39</v>
      </c>
      <c r="N18" s="2">
        <f>LOOKUP($A18,'1'!$A$2:$A$220,'1'!$D$2:$D$220)</f>
        <v>44</v>
      </c>
      <c r="O18" s="2">
        <f>LOOKUP($A18,'2'!$A$2:$A$220,'2'!$D$2:$D$220)</f>
        <v>50</v>
      </c>
      <c r="P18" s="2">
        <f>LOOKUP($A18,'3'!$A$2:$A$220,'3'!$D$2:$D$220)</f>
        <v>59</v>
      </c>
      <c r="Q18" s="2">
        <f>LOOKUP($A18,'4'!$A$2:$A$220,'4'!$D$2:$D$220)</f>
        <v>62</v>
      </c>
      <c r="R18" s="2">
        <f>LOOKUP($A18,'5'!$A$2:$A$216,'5'!$D$2:$D$216)</f>
        <v>71</v>
      </c>
      <c r="S18" s="2">
        <f>LOOKUP($A18,'6'!$A$2:$A$220,'6'!$D$2:$D$220)</f>
        <v>76</v>
      </c>
      <c r="T18" s="2">
        <f>LOOKUP($A18,'7'!$A$2:$A$220,'7'!$D$2:$D$220)</f>
        <v>89</v>
      </c>
      <c r="U18" s="2">
        <f>LOOKUP($A18,'8'!$A$2:$A$220,'8'!$D$2:$D$220)</f>
        <v>101</v>
      </c>
    </row>
    <row r="19" spans="1:21" ht="14.25" customHeight="1" x14ac:dyDescent="0.25">
      <c r="A19" s="1" t="s">
        <v>18</v>
      </c>
      <c r="B19" s="2">
        <f>LOOKUP($A19,'20'!$A$2:$A$220,'20'!$D$2:$D$220)</f>
        <v>11</v>
      </c>
      <c r="C19" s="2">
        <f>LOOKUP($A19,'21'!$A$2:$A$220,'21'!$D$2:$D$220)</f>
        <v>18</v>
      </c>
      <c r="D19" s="2">
        <f>LOOKUP($A19,'22'!$A$2:$A$220,'22'!$D$2:$D$220)</f>
        <v>25</v>
      </c>
      <c r="E19" s="2">
        <f>LOOKUP($A19,'23'!$A$2:$A$220,'23'!$D$2:$D$220)</f>
        <v>34</v>
      </c>
      <c r="F19" s="2">
        <f>LOOKUP($A19,'24'!$A$2:$A$220,'24'!$D$2:$D$220)</f>
        <v>46</v>
      </c>
      <c r="G19" s="2">
        <f>LOOKUP($A19,'25'!$A$2:$A$220,'25'!$D$2:$D$220)</f>
        <v>47</v>
      </c>
      <c r="H19" s="2">
        <f>LOOKUP($A19,'26'!$A$2:$A$220,'26'!$D$2:$D$220)</f>
        <v>77</v>
      </c>
      <c r="I19" s="2">
        <f>LOOKUP($A19,'27'!$A$2:$A$220,'27'!$D$2:$D$220)</f>
        <v>92</v>
      </c>
      <c r="J19" s="2">
        <f>LOOKUP($A19,'28'!$A$2:$A$220,'28'!$D$2:$D$220)</f>
        <v>114</v>
      </c>
      <c r="K19" s="2">
        <f>LOOKUP($A19,'29'!$A$2:$A$220,'29'!$D$2:$D$220)</f>
        <v>136</v>
      </c>
      <c r="L19" s="2">
        <f>LOOKUP($A19,'30'!$A$2:$A$220,'30'!$D$2:$D$220)</f>
        <v>163</v>
      </c>
      <c r="M19" s="2">
        <f>LOOKUP($A19,'31'!$A$2:$A$220,'31'!$D$2:$D$220)</f>
        <v>201</v>
      </c>
      <c r="N19" s="2">
        <f>LOOKUP($A19,'1'!$A$2:$A$220,'1'!$D$2:$D$220)</f>
        <v>206</v>
      </c>
      <c r="O19" s="2">
        <f>LOOKUP($A19,'2'!$A$2:$A$220,'2'!$D$2:$D$220)</f>
        <v>324</v>
      </c>
      <c r="P19" s="2">
        <f>LOOKUP($A19,'3'!$A$2:$A$220,'3'!$D$2:$D$220)</f>
        <v>363</v>
      </c>
      <c r="Q19" s="2">
        <f>LOOKUP($A19,'4'!$A$2:$A$220,'4'!$D$2:$D$220)</f>
        <v>445</v>
      </c>
      <c r="R19" s="2">
        <f>LOOKUP($A19,'5'!$A$2:$A$216,'5'!$D$2:$D$216)</f>
        <v>486</v>
      </c>
      <c r="S19" s="2">
        <f>LOOKUP($A19,'6'!$A$2:$A$220,'6'!$D$2:$D$220)</f>
        <v>564</v>
      </c>
      <c r="T19" s="2">
        <f>LOOKUP($A19,'7'!$A$2:$A$220,'7'!$D$2:$D$220)</f>
        <v>686</v>
      </c>
      <c r="U19" s="2">
        <f>LOOKUP($A19,'8'!$A$2:$A$220,'8'!$D$2:$D$220)</f>
        <v>820</v>
      </c>
    </row>
    <row r="20" spans="1:21" ht="14.25" customHeight="1" x14ac:dyDescent="0.25">
      <c r="A20" s="1" t="s">
        <v>19</v>
      </c>
      <c r="B20" s="2">
        <f>LOOKUP($A20,'20'!$A$2:$A$220,'20'!$D$2:$D$220)</f>
        <v>1</v>
      </c>
      <c r="C20" s="2">
        <f>LOOKUP($A20,'21'!$A$2:$A$220,'21'!$D$2:$D$220)</f>
        <v>1</v>
      </c>
      <c r="D20" s="2">
        <f>LOOKUP($A20,'22'!$A$2:$A$220,'22'!$D$2:$D$220)</f>
        <v>1</v>
      </c>
      <c r="E20" s="2">
        <f>LOOKUP($A20,'23'!$A$2:$A$220,'23'!$D$2:$D$220)</f>
        <v>1</v>
      </c>
      <c r="F20" s="2">
        <f>LOOKUP($A20,'24'!$A$2:$A$220,'24'!$D$2:$D$220)</f>
        <v>3</v>
      </c>
      <c r="G20" s="2">
        <f>LOOKUP($A20,'25'!$A$2:$A$220,'25'!$D$2:$D$220)</f>
        <v>5</v>
      </c>
      <c r="H20" s="2">
        <f>LOOKUP($A20,'26'!$A$2:$A$220,'26'!$D$2:$D$220)</f>
        <v>8</v>
      </c>
      <c r="I20" s="2">
        <f>LOOKUP($A20,'27'!$A$2:$A$220,'27'!$D$2:$D$220)</f>
        <v>12</v>
      </c>
      <c r="J20" s="2">
        <f>LOOKUP($A20,'28'!$A$2:$A$220,'28'!$D$2:$D$220)</f>
        <v>12</v>
      </c>
      <c r="K20" s="2">
        <f>LOOKUP($A20,'29'!$A$2:$A$220,'29'!$D$2:$D$220)</f>
        <v>15</v>
      </c>
      <c r="L20" s="2">
        <f>LOOKUP($A20,'30'!$A$2:$A$220,'30'!$D$2:$D$220)</f>
        <v>16</v>
      </c>
      <c r="M20" s="2">
        <f>LOOKUP($A20,'31'!$A$2:$A$220,'31'!$D$2:$D$220)</f>
        <v>20</v>
      </c>
      <c r="N20" s="2">
        <f>LOOKUP($A20,'1'!$A$2:$A$220,'1'!$D$2:$D$220)</f>
        <v>25</v>
      </c>
      <c r="O20" s="2">
        <f>LOOKUP($A20,'2'!$A$2:$A$220,'2'!$D$2:$D$220)</f>
        <v>36</v>
      </c>
      <c r="P20" s="2">
        <f>LOOKUP($A20,'3'!$A$2:$A$220,'3'!$D$2:$D$220)</f>
        <v>40</v>
      </c>
      <c r="Q20" s="2">
        <f>LOOKUP($A20,'4'!$A$2:$A$220,'4'!$D$2:$D$220)</f>
        <v>44</v>
      </c>
      <c r="R20" s="2">
        <f>LOOKUP($A20,'5'!$A$2:$A$216,'5'!$D$2:$D$216)</f>
        <v>49</v>
      </c>
      <c r="S20" s="2">
        <f>LOOKUP($A20,'6'!$A$2:$A$220,'6'!$D$2:$D$220)</f>
        <v>57</v>
      </c>
      <c r="T20" s="2">
        <f>LOOKUP($A20,'7'!$A$2:$A$220,'7'!$D$2:$D$220)</f>
        <v>65</v>
      </c>
      <c r="U20" s="2">
        <f>LOOKUP($A20,'8'!$A$2:$A$220,'8'!$D$2:$D$220)</f>
        <v>73</v>
      </c>
    </row>
    <row r="21" spans="1:21" ht="14.25" customHeight="1" x14ac:dyDescent="0.25">
      <c r="A21" s="1" t="s">
        <v>20</v>
      </c>
      <c r="B21" s="2">
        <f>LOOKUP($A21,'20'!$A$2:$A$220,'20'!$D$2:$D$220)</f>
        <v>7</v>
      </c>
      <c r="C21" s="2">
        <f>LOOKUP($A21,'21'!$A$2:$A$220,'21'!$D$2:$D$220)</f>
        <v>7</v>
      </c>
      <c r="D21" s="2">
        <f>LOOKUP($A21,'22'!$A$2:$A$220,'22'!$D$2:$D$220)</f>
        <v>7</v>
      </c>
      <c r="E21" s="2">
        <f>LOOKUP($A21,'23'!$A$2:$A$220,'23'!$D$2:$D$220)</f>
        <v>7</v>
      </c>
      <c r="F21" s="2">
        <f>LOOKUP($A21,'24'!$A$2:$A$220,'24'!$D$2:$D$220)</f>
        <v>8</v>
      </c>
      <c r="G21" s="2">
        <f>LOOKUP($A21,'25'!$A$2:$A$220,'25'!$D$2:$D$220)</f>
        <v>9</v>
      </c>
      <c r="H21" s="2">
        <f>LOOKUP($A21,'26'!$A$2:$A$220,'26'!$D$2:$D$220)</f>
        <v>13</v>
      </c>
      <c r="I21" s="2">
        <f>LOOKUP($A21,'27'!$A$2:$A$220,'27'!$D$2:$D$220)</f>
        <v>13</v>
      </c>
      <c r="J21" s="2">
        <f>LOOKUP($A21,'28'!$A$2:$A$220,'28'!$D$2:$D$220)</f>
        <v>14</v>
      </c>
      <c r="K21" s="2">
        <f>LOOKUP($A21,'29'!$A$2:$A$220,'29'!$D$2:$D$220)</f>
        <v>17</v>
      </c>
      <c r="L21" s="2">
        <f>LOOKUP($A21,'30'!$A$2:$A$220,'30'!$D$2:$D$220)</f>
        <v>19</v>
      </c>
      <c r="M21" s="2">
        <f>LOOKUP($A21,'31'!$A$2:$A$220,'31'!$D$2:$D$220)</f>
        <v>20</v>
      </c>
      <c r="N21" s="2">
        <f>LOOKUP($A21,'1'!$A$2:$A$220,'1'!$D$2:$D$220)</f>
        <v>21</v>
      </c>
      <c r="O21" s="2">
        <f>LOOKUP($A21,'2'!$A$2:$A$220,'2'!$D$2:$D$220)</f>
        <v>25</v>
      </c>
      <c r="P21" s="2">
        <f>LOOKUP($A21,'3'!$A$2:$A$220,'3'!$D$2:$D$220)</f>
        <v>28</v>
      </c>
      <c r="Q21" s="2">
        <f>LOOKUP($A21,'4'!$A$2:$A$220,'4'!$D$2:$D$220)</f>
        <v>30</v>
      </c>
      <c r="R21" s="2">
        <f>LOOKUP($A21,'5'!$A$2:$A$216,'5'!$D$2:$D$216)</f>
        <v>37</v>
      </c>
      <c r="S21" s="2">
        <f>LOOKUP($A21,'6'!$A$2:$A$220,'6'!$D$2:$D$220)</f>
        <v>45</v>
      </c>
      <c r="T21" s="2">
        <f>LOOKUP($A21,'7'!$A$2:$A$220,'7'!$D$2:$D$220)</f>
        <v>49</v>
      </c>
      <c r="U21" s="2">
        <f>LOOKUP($A21,'8'!$A$2:$A$220,'8'!$D$2:$D$220)</f>
        <v>50</v>
      </c>
    </row>
    <row r="22" spans="1:21" ht="14.25" customHeight="1" x14ac:dyDescent="0.25">
      <c r="A22" s="1" t="s">
        <v>21</v>
      </c>
      <c r="B22" s="2">
        <f>LOOKUP($A22,'20'!$A$2:$A$220,'20'!$D$2:$D$220)</f>
        <v>16</v>
      </c>
      <c r="C22" s="2">
        <f>LOOKUP($A22,'21'!$A$2:$A$220,'21'!$D$2:$D$220)</f>
        <v>20</v>
      </c>
      <c r="D22" s="2">
        <f>LOOKUP($A22,'22'!$A$2:$A$220,'22'!$D$2:$D$220)</f>
        <v>21</v>
      </c>
      <c r="E22" s="2">
        <f>LOOKUP($A22,'23'!$A$2:$A$220,'23'!$D$2:$D$220)</f>
        <v>27</v>
      </c>
      <c r="F22" s="2">
        <f>LOOKUP($A22,'24'!$A$2:$A$220,'24'!$D$2:$D$220)</f>
        <v>40</v>
      </c>
      <c r="G22" s="2">
        <f>LOOKUP($A22,'25'!$A$2:$A$220,'25'!$D$2:$D$220)</f>
        <v>44</v>
      </c>
      <c r="H22" s="2">
        <f>LOOKUP($A22,'26'!$A$2:$A$220,'26'!$D$2:$D$220)</f>
        <v>77</v>
      </c>
      <c r="I22" s="2">
        <f>LOOKUP($A22,'27'!$A$2:$A$220,'27'!$D$2:$D$220)</f>
        <v>105</v>
      </c>
      <c r="J22" s="2">
        <f>LOOKUP($A22,'28'!$A$2:$A$220,'28'!$D$2:$D$220)</f>
        <v>105</v>
      </c>
      <c r="K22" s="2">
        <f>LOOKUP($A22,'29'!$A$2:$A$220,'29'!$D$2:$D$220)</f>
        <v>110</v>
      </c>
      <c r="L22" s="2">
        <f>LOOKUP($A22,'30'!$A$2:$A$220,'30'!$D$2:$D$220)</f>
        <v>146</v>
      </c>
      <c r="M22" s="2">
        <f>LOOKUP($A22,'31'!$A$2:$A$220,'31'!$D$2:$D$220)</f>
        <v>180</v>
      </c>
      <c r="N22" s="2">
        <f>LOOKUP($A22,'1'!$A$2:$A$220,'1'!$D$2:$D$220)</f>
        <v>239</v>
      </c>
      <c r="O22" s="2">
        <f>LOOKUP($A22,'2'!$A$2:$A$220,'2'!$D$2:$D$220)</f>
        <v>308</v>
      </c>
      <c r="P22" s="2">
        <f>LOOKUP($A22,'3'!$A$2:$A$220,'3'!$D$2:$D$220)</f>
        <v>358</v>
      </c>
      <c r="Q22" s="2">
        <f>LOOKUP($A22,'4'!$A$2:$A$220,'4'!$D$2:$D$220)</f>
        <v>373</v>
      </c>
      <c r="R22" s="2">
        <f>LOOKUP($A22,'5'!$A$2:$A$216,'5'!$D$2:$D$216)</f>
        <v>401</v>
      </c>
      <c r="S22" s="2">
        <f>LOOKUP($A22,'6'!$A$2:$A$220,'6'!$D$2:$D$220)</f>
        <v>477</v>
      </c>
      <c r="T22" s="2">
        <f>LOOKUP($A22,'7'!$A$2:$A$220,'7'!$D$2:$D$220)</f>
        <v>591</v>
      </c>
      <c r="U22" s="2">
        <f>LOOKUP($A22,'8'!$A$2:$A$220,'8'!$D$2:$D$220)</f>
        <v>687</v>
      </c>
    </row>
    <row r="23" spans="1:21" ht="14.25" customHeight="1" x14ac:dyDescent="0.25">
      <c r="A23" s="1" t="s">
        <v>22</v>
      </c>
      <c r="B23" s="2">
        <f>LOOKUP($A23,'20'!$A$2:$A$220,'20'!$D$2:$D$220)</f>
        <v>0</v>
      </c>
      <c r="C23" s="2">
        <f>LOOKUP($A23,'21'!$A$2:$A$220,'21'!$D$2:$D$220)</f>
        <v>0</v>
      </c>
      <c r="D23" s="2">
        <f>LOOKUP($A23,'22'!$A$2:$A$220,'22'!$D$2:$D$220)</f>
        <v>1</v>
      </c>
      <c r="E23" s="2">
        <f>LOOKUP($A23,'23'!$A$2:$A$220,'23'!$D$2:$D$220)</f>
        <v>1</v>
      </c>
      <c r="F23" s="2">
        <f>LOOKUP($A23,'24'!$A$2:$A$220,'24'!$D$2:$D$220)</f>
        <v>3</v>
      </c>
      <c r="G23" s="2">
        <f>LOOKUP($A23,'25'!$A$2:$A$220,'25'!$D$2:$D$220)</f>
        <v>5</v>
      </c>
      <c r="H23" s="2">
        <f>LOOKUP($A23,'26'!$A$2:$A$220,'26'!$D$2:$D$220)</f>
        <v>9</v>
      </c>
      <c r="I23" s="2">
        <f>LOOKUP($A23,'27'!$A$2:$A$220,'27'!$D$2:$D$220)</f>
        <v>9</v>
      </c>
      <c r="J23" s="2">
        <f>LOOKUP($A23,'28'!$A$2:$A$220,'28'!$D$2:$D$220)</f>
        <v>11</v>
      </c>
      <c r="K23" s="2">
        <f>LOOKUP($A23,'29'!$A$2:$A$220,'29'!$D$2:$D$220)</f>
        <v>16</v>
      </c>
      <c r="L23" s="2">
        <f>LOOKUP($A23,'30'!$A$2:$A$220,'30'!$D$2:$D$220)</f>
        <v>23</v>
      </c>
      <c r="M23" s="2">
        <f>LOOKUP($A23,'31'!$A$2:$A$220,'31'!$D$2:$D$220)</f>
        <v>31</v>
      </c>
      <c r="N23" s="2">
        <f>LOOKUP($A23,'1'!$A$2:$A$220,'1'!$D$2:$D$220)</f>
        <v>39</v>
      </c>
      <c r="O23" s="2">
        <f>LOOKUP($A23,'2'!$A$2:$A$220,'2'!$D$2:$D$220)</f>
        <v>44</v>
      </c>
      <c r="P23" s="2">
        <f>LOOKUP($A23,'3'!$A$2:$A$220,'3'!$D$2:$D$220)</f>
        <v>53</v>
      </c>
      <c r="Q23" s="2">
        <f>LOOKUP($A23,'4'!$A$2:$A$220,'4'!$D$2:$D$220)</f>
        <v>59</v>
      </c>
      <c r="R23" s="2">
        <f>LOOKUP($A23,'5'!$A$2:$A$216,'5'!$D$2:$D$216)</f>
        <v>67</v>
      </c>
      <c r="S23" s="2">
        <f>LOOKUP($A23,'6'!$A$2:$A$220,'6'!$D$2:$D$220)</f>
        <v>78</v>
      </c>
      <c r="T23" s="2">
        <f>LOOKUP($A23,'7'!$A$2:$A$220,'7'!$D$2:$D$220)</f>
        <v>88</v>
      </c>
      <c r="U23" s="2">
        <f>LOOKUP($A23,'8'!$A$2:$A$220,'8'!$D$2:$D$220)</f>
        <v>99</v>
      </c>
    </row>
    <row r="24" spans="1:21" ht="14.25" customHeight="1" x14ac:dyDescent="0.25">
      <c r="A24" s="1" t="s">
        <v>23</v>
      </c>
      <c r="B24" s="2">
        <f>LOOKUP($A24,'20'!$A$2:$A$220,'20'!$D$2:$D$220)</f>
        <v>3</v>
      </c>
      <c r="C24" s="2">
        <f>LOOKUP($A24,'21'!$A$2:$A$220,'21'!$D$2:$D$220)</f>
        <v>3</v>
      </c>
      <c r="D24" s="2">
        <f>LOOKUP($A24,'22'!$A$2:$A$220,'22'!$D$2:$D$220)</f>
        <v>4</v>
      </c>
      <c r="E24" s="2">
        <f>LOOKUP($A24,'23'!$A$2:$A$220,'23'!$D$2:$D$220)</f>
        <v>6</v>
      </c>
      <c r="F24" s="2">
        <f>LOOKUP($A24,'24'!$A$2:$A$220,'24'!$D$2:$D$220)</f>
        <v>7</v>
      </c>
      <c r="G24" s="2">
        <f>LOOKUP($A24,'25'!$A$2:$A$220,'25'!$D$2:$D$220)</f>
        <v>7</v>
      </c>
      <c r="H24" s="2">
        <f>LOOKUP($A24,'26'!$A$2:$A$220,'26'!$D$2:$D$220)</f>
        <v>19</v>
      </c>
      <c r="I24" s="2">
        <f>LOOKUP($A24,'27'!$A$2:$A$220,'27'!$D$2:$D$220)</f>
        <v>22</v>
      </c>
      <c r="J24" s="2">
        <f>LOOKUP($A24,'28'!$A$2:$A$220,'28'!$D$2:$D$220)</f>
        <v>36</v>
      </c>
      <c r="K24" s="2">
        <f>LOOKUP($A24,'29'!$A$2:$A$220,'29'!$D$2:$D$220)</f>
        <v>46</v>
      </c>
      <c r="L24" s="2">
        <f>LOOKUP($A24,'30'!$A$2:$A$220,'30'!$D$2:$D$220)</f>
        <v>54</v>
      </c>
      <c r="M24" s="2">
        <f>LOOKUP($A24,'31'!$A$2:$A$220,'31'!$D$2:$D$220)</f>
        <v>71</v>
      </c>
      <c r="N24" s="2">
        <f>LOOKUP($A24,'1'!$A$2:$A$220,'1'!$D$2:$D$220)</f>
        <v>85</v>
      </c>
      <c r="O24" s="2">
        <f>LOOKUP($A24,'2'!$A$2:$A$220,'2'!$D$2:$D$220)</f>
        <v>98</v>
      </c>
      <c r="P24" s="2">
        <f>LOOKUP($A24,'3'!$A$2:$A$220,'3'!$D$2:$D$220)</f>
        <v>120</v>
      </c>
      <c r="Q24" s="2">
        <f>LOOKUP($A24,'4'!$A$2:$A$220,'4'!$D$2:$D$220)</f>
        <v>137</v>
      </c>
      <c r="R24" s="2">
        <f>LOOKUP($A24,'5'!$A$2:$A$216,'5'!$D$2:$D$216)</f>
        <v>158</v>
      </c>
      <c r="S24" s="2">
        <f>LOOKUP($A24,'6'!$A$2:$A$220,'6'!$D$2:$D$220)</f>
        <v>174</v>
      </c>
      <c r="T24" s="2">
        <f>LOOKUP($A24,'7'!$A$2:$A$220,'7'!$D$2:$D$220)</f>
        <v>210</v>
      </c>
      <c r="U24" s="2">
        <f>LOOKUP($A24,'8'!$A$2:$A$220,'8'!$D$2:$D$220)</f>
        <v>235</v>
      </c>
    </row>
    <row r="25" spans="1:21" ht="14.25" customHeight="1" x14ac:dyDescent="0.25">
      <c r="A25" s="1" t="s">
        <v>24</v>
      </c>
      <c r="B25" s="2">
        <f>LOOKUP($A25,'20'!$A$2:$A$220,'20'!$D$2:$D$220)</f>
        <v>3</v>
      </c>
      <c r="C25" s="2">
        <f>LOOKUP($A25,'21'!$A$2:$A$220,'21'!$D$2:$D$220)</f>
        <v>8</v>
      </c>
      <c r="D25" s="2">
        <f>LOOKUP($A25,'22'!$A$2:$A$220,'22'!$D$2:$D$220)</f>
        <v>10</v>
      </c>
      <c r="E25" s="2">
        <f>LOOKUP($A25,'23'!$A$2:$A$220,'23'!$D$2:$D$220)</f>
        <v>14</v>
      </c>
      <c r="F25" s="2">
        <f>LOOKUP($A25,'24'!$A$2:$A$220,'24'!$D$2:$D$220)</f>
        <v>16</v>
      </c>
      <c r="G25" s="2">
        <f>LOOKUP($A25,'25'!$A$2:$A$220,'25'!$D$2:$D$220)</f>
        <v>20</v>
      </c>
      <c r="H25" s="2">
        <f>LOOKUP($A25,'26'!$A$2:$A$220,'26'!$D$2:$D$220)</f>
        <v>23</v>
      </c>
      <c r="I25" s="2">
        <f>LOOKUP($A25,'27'!$A$2:$A$220,'27'!$D$2:$D$220)</f>
        <v>26</v>
      </c>
      <c r="J25" s="2">
        <f>LOOKUP($A25,'28'!$A$2:$A$220,'28'!$D$2:$D$220)</f>
        <v>27</v>
      </c>
      <c r="K25" s="2">
        <f>LOOKUP($A25,'29'!$A$2:$A$220,'29'!$D$2:$D$220)</f>
        <v>35</v>
      </c>
      <c r="L25" s="2">
        <f>LOOKUP($A25,'30'!$A$2:$A$220,'30'!$D$2:$D$220)</f>
        <v>37</v>
      </c>
      <c r="M25" s="2">
        <f>LOOKUP($A25,'31'!$A$2:$A$220,'31'!$D$2:$D$220)</f>
        <v>43</v>
      </c>
      <c r="N25" s="2">
        <f>LOOKUP($A25,'1'!$A$2:$A$220,'1'!$D$2:$D$220)</f>
        <v>45</v>
      </c>
      <c r="O25" s="2">
        <f>LOOKUP($A25,'2'!$A$2:$A$220,'2'!$D$2:$D$220)</f>
        <v>50</v>
      </c>
      <c r="P25" s="2">
        <f>LOOKUP($A25,'3'!$A$2:$A$220,'3'!$D$2:$D$220)</f>
        <v>53</v>
      </c>
      <c r="Q25" s="2">
        <f>LOOKUP($A25,'4'!$A$2:$A$220,'4'!$D$2:$D$220)</f>
        <v>57</v>
      </c>
      <c r="R25" s="2">
        <f>LOOKUP($A25,'5'!$A$2:$A$216,'5'!$D$2:$D$216)</f>
        <v>61</v>
      </c>
      <c r="S25" s="2">
        <f>LOOKUP($A25,'6'!$A$2:$A$220,'6'!$D$2:$D$220)</f>
        <v>62</v>
      </c>
      <c r="T25" s="2">
        <f>LOOKUP($A25,'7'!$A$2:$A$220,'7'!$D$2:$D$220)</f>
        <v>63</v>
      </c>
      <c r="U25" s="2">
        <f>LOOKUP($A25,'8'!$A$2:$A$220,'8'!$D$2:$D$220)</f>
        <v>65</v>
      </c>
    </row>
    <row r="26" spans="1:21" ht="14.25" customHeight="1" x14ac:dyDescent="0.25">
      <c r="A26" s="1" t="s">
        <v>25</v>
      </c>
      <c r="B26" s="2">
        <f>LOOKUP($A26,'20'!$A$2:$A$220,'20'!$D$2:$D$220)</f>
        <v>9</v>
      </c>
      <c r="C26" s="2">
        <f>LOOKUP($A26,'21'!$A$2:$A$220,'21'!$D$2:$D$220)</f>
        <v>13</v>
      </c>
      <c r="D26" s="2">
        <f>LOOKUP($A26,'22'!$A$2:$A$220,'22'!$D$2:$D$220)</f>
        <v>13</v>
      </c>
      <c r="E26" s="2">
        <f>LOOKUP($A26,'23'!$A$2:$A$220,'23'!$D$2:$D$220)</f>
        <v>24</v>
      </c>
      <c r="F26" s="2">
        <f>LOOKUP($A26,'24'!$A$2:$A$220,'24'!$D$2:$D$220)</f>
        <v>32</v>
      </c>
      <c r="G26" s="2">
        <f>LOOKUP($A26,'25'!$A$2:$A$220,'25'!$D$2:$D$220)</f>
        <v>34</v>
      </c>
      <c r="H26" s="2">
        <f>LOOKUP($A26,'26'!$A$2:$A$220,'26'!$D$2:$D$220)</f>
        <v>41</v>
      </c>
      <c r="I26" s="2">
        <f>LOOKUP($A26,'27'!$A$2:$A$220,'27'!$D$2:$D$220)</f>
        <v>52</v>
      </c>
      <c r="J26" s="2">
        <f>LOOKUP($A26,'28'!$A$2:$A$220,'28'!$D$2:$D$220)</f>
        <v>65</v>
      </c>
      <c r="K26" s="2">
        <f>LOOKUP($A26,'29'!$A$2:$A$220,'29'!$D$2:$D$220)</f>
        <v>72</v>
      </c>
      <c r="L26" s="2">
        <f>LOOKUP($A26,'30'!$A$2:$A$220,'30'!$D$2:$D$220)</f>
        <v>77</v>
      </c>
      <c r="M26" s="2">
        <f>LOOKUP($A26,'31'!$A$2:$A$220,'31'!$D$2:$D$220)</f>
        <v>90</v>
      </c>
      <c r="N26" s="2">
        <f>LOOKUP($A26,'1'!$A$2:$A$220,'1'!$D$2:$D$220)</f>
        <v>104</v>
      </c>
      <c r="O26" s="2">
        <f>LOOKUP($A26,'2'!$A$2:$A$220,'2'!$D$2:$D$220)</f>
        <v>123</v>
      </c>
      <c r="P26" s="2">
        <f>LOOKUP($A26,'3'!$A$2:$A$220,'3'!$D$2:$D$220)</f>
        <v>139</v>
      </c>
      <c r="Q26" s="2">
        <f>LOOKUP($A26,'4'!$A$2:$A$220,'4'!$D$2:$D$220)</f>
        <v>161</v>
      </c>
      <c r="R26" s="2">
        <f>LOOKUP($A26,'5'!$A$2:$A$216,'5'!$D$2:$D$216)</f>
        <v>179</v>
      </c>
      <c r="S26" s="2">
        <f>LOOKUP($A26,'6'!$A$2:$A$220,'6'!$D$2:$D$220)</f>
        <v>187</v>
      </c>
      <c r="T26" s="2">
        <f>LOOKUP($A26,'7'!$A$2:$A$220,'7'!$D$2:$D$220)</f>
        <v>203</v>
      </c>
      <c r="U26" s="2">
        <f>LOOKUP($A26,'8'!$A$2:$A$220,'8'!$D$2:$D$220)</f>
        <v>218</v>
      </c>
    </row>
    <row r="27" spans="1:21" ht="14.25" customHeight="1" x14ac:dyDescent="0.25">
      <c r="A27" s="1" t="s">
        <v>26</v>
      </c>
      <c r="B27" s="2">
        <f>LOOKUP($A27,'20'!$A$2:$A$220,'20'!$D$2:$D$220)</f>
        <v>0</v>
      </c>
      <c r="C27" s="2">
        <f>LOOKUP($A27,'21'!$A$2:$A$220,'21'!$D$2:$D$220)</f>
        <v>1</v>
      </c>
      <c r="D27" s="2">
        <f>LOOKUP($A27,'22'!$A$2:$A$220,'22'!$D$2:$D$220)</f>
        <v>1</v>
      </c>
      <c r="E27" s="2">
        <f>LOOKUP($A27,'23'!$A$2:$A$220,'23'!$D$2:$D$220)</f>
        <v>2</v>
      </c>
      <c r="F27" s="2">
        <f>LOOKUP($A27,'24'!$A$2:$A$220,'24'!$D$2:$D$220)</f>
        <v>2</v>
      </c>
      <c r="G27" s="2">
        <f>LOOKUP($A27,'25'!$A$2:$A$220,'25'!$D$2:$D$220)</f>
        <v>3</v>
      </c>
      <c r="H27" s="2">
        <f>LOOKUP($A27,'26'!$A$2:$A$220,'26'!$D$2:$D$220)</f>
        <v>4</v>
      </c>
      <c r="I27" s="2">
        <f>LOOKUP($A27,'27'!$A$2:$A$220,'27'!$D$2:$D$220)</f>
        <v>5</v>
      </c>
      <c r="J27" s="2">
        <f>LOOKUP($A27,'28'!$A$2:$A$220,'28'!$D$2:$D$220)</f>
        <v>6</v>
      </c>
      <c r="K27" s="2">
        <f>LOOKUP($A27,'29'!$A$2:$A$220,'29'!$D$2:$D$220)</f>
        <v>7</v>
      </c>
      <c r="L27" s="2">
        <f>LOOKUP($A27,'30'!$A$2:$A$220,'30'!$D$2:$D$220)</f>
        <v>8</v>
      </c>
      <c r="M27" s="2">
        <f>LOOKUP($A27,'31'!$A$2:$A$220,'31'!$D$2:$D$220)</f>
        <v>12</v>
      </c>
      <c r="N27" s="2">
        <f>LOOKUP($A27,'1'!$A$2:$A$220,'1'!$D$2:$D$220)</f>
        <v>16</v>
      </c>
      <c r="O27" s="2">
        <f>LOOKUP($A27,'2'!$A$2:$A$220,'2'!$D$2:$D$220)</f>
        <v>18</v>
      </c>
      <c r="P27" s="2">
        <f>LOOKUP($A27,'3'!$A$2:$A$220,'3'!$D$2:$D$220)</f>
        <v>22</v>
      </c>
      <c r="Q27" s="2">
        <f>LOOKUP($A27,'4'!$A$2:$A$220,'4'!$D$2:$D$220)</f>
        <v>27</v>
      </c>
      <c r="R27" s="2">
        <f>LOOKUP($A27,'5'!$A$2:$A$216,'5'!$D$2:$D$216)</f>
        <v>34</v>
      </c>
      <c r="S27" s="2">
        <f>LOOKUP($A27,'6'!$A$2:$A$220,'6'!$D$2:$D$220)</f>
        <v>37</v>
      </c>
      <c r="T27" s="2">
        <f>LOOKUP($A27,'7'!$A$2:$A$220,'7'!$D$2:$D$220)</f>
        <v>43</v>
      </c>
      <c r="U27" s="2">
        <f>LOOKUP($A27,'8'!$A$2:$A$220,'8'!$D$2:$D$220)</f>
        <v>48</v>
      </c>
    </row>
    <row r="28" spans="1:21" ht="14.25" customHeight="1" x14ac:dyDescent="0.25">
      <c r="A28" s="1" t="s">
        <v>27</v>
      </c>
      <c r="B28" s="2">
        <f>LOOKUP($A28,'20'!$A$2:$A$220,'20'!$D$2:$D$220)</f>
        <v>5</v>
      </c>
      <c r="C28" s="2">
        <f>LOOKUP($A28,'21'!$A$2:$A$220,'21'!$D$2:$D$220)</f>
        <v>8</v>
      </c>
      <c r="D28" s="2">
        <f>LOOKUP($A28,'22'!$A$2:$A$220,'22'!$D$2:$D$220)</f>
        <v>8</v>
      </c>
      <c r="E28" s="2">
        <f>LOOKUP($A28,'23'!$A$2:$A$220,'23'!$D$2:$D$220)</f>
        <v>8</v>
      </c>
      <c r="F28" s="2">
        <f>LOOKUP($A28,'24'!$A$2:$A$220,'24'!$D$2:$D$220)</f>
        <v>8</v>
      </c>
      <c r="G28" s="2">
        <f>LOOKUP($A28,'25'!$A$2:$A$220,'25'!$D$2:$D$220)</f>
        <v>8</v>
      </c>
      <c r="H28" s="2">
        <f>LOOKUP($A28,'26'!$A$2:$A$220,'26'!$D$2:$D$220)</f>
        <v>9</v>
      </c>
      <c r="I28" s="2">
        <f>LOOKUP($A28,'27'!$A$2:$A$220,'27'!$D$2:$D$220)</f>
        <v>15</v>
      </c>
      <c r="J28" s="2">
        <f>LOOKUP($A28,'28'!$A$2:$A$220,'28'!$D$2:$D$220)</f>
        <v>18</v>
      </c>
      <c r="K28" s="2">
        <f>LOOKUP($A28,'29'!$A$2:$A$220,'29'!$D$2:$D$220)</f>
        <v>21</v>
      </c>
      <c r="L28" s="2">
        <f>LOOKUP($A28,'30'!$A$2:$A$220,'30'!$D$2:$D$220)</f>
        <v>22</v>
      </c>
      <c r="M28" s="2">
        <f>LOOKUP($A28,'31'!$A$2:$A$220,'31'!$D$2:$D$220)</f>
        <v>23</v>
      </c>
      <c r="N28" s="2">
        <f>LOOKUP($A28,'1'!$A$2:$A$220,'1'!$D$2:$D$220)</f>
        <v>29</v>
      </c>
      <c r="O28" s="2">
        <f>LOOKUP($A28,'2'!$A$2:$A$220,'2'!$D$2:$D$220)</f>
        <v>30</v>
      </c>
      <c r="P28" s="2">
        <f>LOOKUP($A28,'3'!$A$2:$A$220,'3'!$D$2:$D$220)</f>
        <v>31</v>
      </c>
      <c r="Q28" s="2">
        <f>LOOKUP($A28,'4'!$A$2:$A$220,'4'!$D$2:$D$220)</f>
        <v>31</v>
      </c>
      <c r="R28" s="2">
        <f>LOOKUP($A28,'5'!$A$2:$A$216,'5'!$D$2:$D$216)</f>
        <v>36</v>
      </c>
      <c r="S28" s="2">
        <f>LOOKUP($A28,'6'!$A$2:$A$220,'6'!$D$2:$D$220)</f>
        <v>41</v>
      </c>
      <c r="T28" s="2">
        <f>LOOKUP($A28,'7'!$A$2:$A$220,'7'!$D$2:$D$220)</f>
        <v>44</v>
      </c>
      <c r="U28" s="2">
        <f>LOOKUP($A28,'8'!$A$2:$A$220,'8'!$D$2:$D$220)</f>
        <v>46</v>
      </c>
    </row>
    <row r="29" spans="1:21" ht="14.25" customHeight="1" x14ac:dyDescent="0.25">
      <c r="A29" s="1" t="s">
        <v>28</v>
      </c>
      <c r="B29" s="2">
        <f>LOOKUP($A29,'20'!$A$2:$A$220,'20'!$D$2:$D$220)</f>
        <v>7</v>
      </c>
      <c r="C29" s="2">
        <f>LOOKUP($A29,'21'!$A$2:$A$220,'21'!$D$2:$D$220)</f>
        <v>7</v>
      </c>
      <c r="D29" s="2">
        <f>LOOKUP($A29,'22'!$A$2:$A$220,'22'!$D$2:$D$220)</f>
        <v>14</v>
      </c>
      <c r="E29" s="2">
        <f>LOOKUP($A29,'23'!$A$2:$A$220,'23'!$D$2:$D$220)</f>
        <v>18</v>
      </c>
      <c r="F29" s="2">
        <f>LOOKUP($A29,'24'!$A$2:$A$220,'24'!$D$2:$D$220)</f>
        <v>27</v>
      </c>
      <c r="G29" s="2">
        <f>LOOKUP($A29,'25'!$A$2:$A$220,'25'!$D$2:$D$220)</f>
        <v>28</v>
      </c>
      <c r="H29" s="2">
        <f>LOOKUP($A29,'26'!$A$2:$A$220,'26'!$D$2:$D$220)</f>
        <v>34</v>
      </c>
      <c r="I29" s="2">
        <f>LOOKUP($A29,'27'!$A$2:$A$220,'27'!$D$2:$D$220)</f>
        <v>36</v>
      </c>
      <c r="J29" s="2">
        <f>LOOKUP($A29,'28'!$A$2:$A$220,'28'!$D$2:$D$220)</f>
        <v>48</v>
      </c>
      <c r="K29" s="2">
        <f>LOOKUP($A29,'29'!$A$2:$A$220,'29'!$D$2:$D$220)</f>
        <v>58</v>
      </c>
      <c r="L29" s="2">
        <f>LOOKUP($A29,'30'!$A$2:$A$220,'30'!$D$2:$D$220)</f>
        <v>62</v>
      </c>
      <c r="M29" s="2">
        <f>LOOKUP($A29,'31'!$A$2:$A$220,'31'!$D$2:$D$220)</f>
        <v>79</v>
      </c>
      <c r="N29" s="2">
        <f>LOOKUP($A29,'1'!$A$2:$A$220,'1'!$D$2:$D$220)</f>
        <v>93</v>
      </c>
      <c r="O29" s="2">
        <f>LOOKUP($A29,'2'!$A$2:$A$220,'2'!$D$2:$D$220)</f>
        <v>120</v>
      </c>
      <c r="P29" s="2">
        <f>LOOKUP($A29,'3'!$A$2:$A$220,'3'!$D$2:$D$220)</f>
        <v>145</v>
      </c>
      <c r="Q29" s="2">
        <f>LOOKUP($A29,'4'!$A$2:$A$220,'4'!$D$2:$D$220)</f>
        <v>172</v>
      </c>
      <c r="R29" s="2">
        <f>LOOKUP($A29,'5'!$A$2:$A$216,'5'!$D$2:$D$216)</f>
        <v>180</v>
      </c>
      <c r="S29" s="2">
        <f>LOOKUP($A29,'6'!$A$2:$A$220,'6'!$D$2:$D$220)</f>
        <v>191</v>
      </c>
      <c r="T29" s="2">
        <f>LOOKUP($A29,'7'!$A$2:$A$220,'7'!$D$2:$D$220)</f>
        <v>220</v>
      </c>
      <c r="U29" s="2">
        <f>LOOKUP($A29,'8'!$A$2:$A$220,'8'!$D$2:$D$220)</f>
        <v>242</v>
      </c>
    </row>
    <row r="30" spans="1:21" ht="14.25" customHeight="1" x14ac:dyDescent="0.25">
      <c r="A30" s="1" t="s">
        <v>29</v>
      </c>
      <c r="B30" s="2">
        <f>LOOKUP($A30,'20'!$A$2:$A$220,'20'!$D$2:$D$220)</f>
        <v>35</v>
      </c>
      <c r="C30" s="2">
        <f>LOOKUP($A30,'21'!$A$2:$A$220,'21'!$D$2:$D$220)</f>
        <v>36</v>
      </c>
      <c r="D30" s="2">
        <f>LOOKUP($A30,'22'!$A$2:$A$220,'22'!$D$2:$D$220)</f>
        <v>41</v>
      </c>
      <c r="E30" s="2">
        <f>LOOKUP($A30,'23'!$A$2:$A$220,'23'!$D$2:$D$220)</f>
        <v>42</v>
      </c>
      <c r="F30" s="2">
        <f>LOOKUP($A30,'24'!$A$2:$A$220,'24'!$D$2:$D$220)</f>
        <v>43</v>
      </c>
      <c r="G30" s="2">
        <f>LOOKUP($A30,'25'!$A$2:$A$220,'25'!$D$2:$D$220)</f>
        <v>43</v>
      </c>
      <c r="H30" s="2">
        <f>LOOKUP($A30,'26'!$A$2:$A$220,'26'!$D$2:$D$220)</f>
        <v>47</v>
      </c>
      <c r="I30" s="2">
        <f>LOOKUP($A30,'27'!$A$2:$A$220,'27'!$D$2:$D$220)</f>
        <v>49</v>
      </c>
      <c r="J30" s="2">
        <f>LOOKUP($A30,'28'!$A$2:$A$220,'28'!$D$2:$D$220)</f>
        <v>52</v>
      </c>
      <c r="K30" s="2">
        <f>LOOKUP($A30,'29'!$A$2:$A$220,'29'!$D$2:$D$220)</f>
        <v>54</v>
      </c>
      <c r="L30" s="2">
        <f>LOOKUP($A30,'30'!$A$2:$A$220,'30'!$D$2:$D$220)</f>
        <v>56</v>
      </c>
      <c r="M30" s="2">
        <f>LOOKUP($A30,'31'!$A$2:$A$220,'31'!$D$2:$D$220)</f>
        <v>57</v>
      </c>
      <c r="N30" s="2">
        <f>LOOKUP($A30,'1'!$A$2:$A$220,'1'!$D$2:$D$220)</f>
        <v>57</v>
      </c>
      <c r="O30" s="2">
        <f>LOOKUP($A30,'2'!$A$2:$A$220,'2'!$D$2:$D$220)</f>
        <v>63</v>
      </c>
      <c r="P30" s="2">
        <f>LOOKUP($A30,'3'!$A$2:$A$220,'3'!$D$2:$D$220)</f>
        <v>69</v>
      </c>
      <c r="Q30" s="2">
        <f>LOOKUP($A30,'4'!$A$2:$A$220,'4'!$D$2:$D$220)</f>
        <v>77</v>
      </c>
      <c r="R30" s="2">
        <f>LOOKUP($A30,'5'!$A$2:$A$216,'5'!$D$2:$D$216)</f>
        <v>77</v>
      </c>
      <c r="S30" s="2">
        <f>LOOKUP($A30,'6'!$A$2:$A$220,'6'!$D$2:$D$220)</f>
        <v>92</v>
      </c>
      <c r="T30" s="2">
        <f>LOOKUP($A30,'7'!$A$2:$A$220,'7'!$D$2:$D$220)</f>
        <v>93</v>
      </c>
      <c r="U30" s="2">
        <f>LOOKUP($A30,'8'!$A$2:$A$220,'8'!$D$2:$D$220)</f>
        <v>94</v>
      </c>
    </row>
    <row r="31" spans="1:21" ht="14.25" customHeight="1" x14ac:dyDescent="0.25">
      <c r="A31" s="1" t="s">
        <v>30</v>
      </c>
      <c r="B31" s="2">
        <f>LOOKUP($A31,'20'!$A$2:$A$220,'20'!$D$2:$D$220)</f>
        <v>5</v>
      </c>
      <c r="C31" s="2">
        <f>LOOKUP($A31,'21'!$A$2:$A$220,'21'!$D$2:$D$220)</f>
        <v>5</v>
      </c>
      <c r="D31" s="2">
        <f>LOOKUP($A31,'22'!$A$2:$A$220,'22'!$D$2:$D$220)</f>
        <v>7</v>
      </c>
      <c r="E31" s="2">
        <f>LOOKUP($A31,'23'!$A$2:$A$220,'23'!$D$2:$D$220)</f>
        <v>8</v>
      </c>
      <c r="F31" s="2">
        <f>LOOKUP($A31,'24'!$A$2:$A$220,'24'!$D$2:$D$220)</f>
        <v>10</v>
      </c>
      <c r="G31" s="2">
        <f>LOOKUP($A31,'25'!$A$2:$A$220,'25'!$D$2:$D$220)</f>
        <v>13</v>
      </c>
      <c r="H31" s="2">
        <f>LOOKUP($A31,'26'!$A$2:$A$220,'26'!$D$2:$D$220)</f>
        <v>16</v>
      </c>
      <c r="I31" s="2">
        <f>LOOKUP($A31,'27'!$A$2:$A$220,'27'!$D$2:$D$220)</f>
        <v>16</v>
      </c>
      <c r="J31" s="2">
        <f>LOOKUP($A31,'28'!$A$2:$A$220,'28'!$D$2:$D$220)</f>
        <v>18</v>
      </c>
      <c r="K31" s="2">
        <f>LOOKUP($A31,'29'!$A$2:$A$220,'29'!$D$2:$D$220)</f>
        <v>22</v>
      </c>
      <c r="L31" s="2">
        <f>LOOKUP($A31,'30'!$A$2:$A$220,'30'!$D$2:$D$220)</f>
        <v>31</v>
      </c>
      <c r="M31" s="2">
        <f>LOOKUP($A31,'31'!$A$2:$A$220,'31'!$D$2:$D$220)</f>
        <v>33</v>
      </c>
      <c r="N31" s="2">
        <f>LOOKUP($A31,'1'!$A$2:$A$220,'1'!$D$2:$D$220)</f>
        <v>43</v>
      </c>
      <c r="O31" s="2">
        <f>LOOKUP($A31,'2'!$A$2:$A$220,'2'!$D$2:$D$220)</f>
        <v>57</v>
      </c>
      <c r="P31" s="2">
        <f>LOOKUP($A31,'3'!$A$2:$A$220,'3'!$D$2:$D$220)</f>
        <v>71</v>
      </c>
      <c r="Q31" s="2">
        <f>LOOKUP($A31,'4'!$A$2:$A$220,'4'!$D$2:$D$220)</f>
        <v>79</v>
      </c>
      <c r="R31" s="2">
        <f>LOOKUP($A31,'5'!$A$2:$A$216,'5'!$D$2:$D$216)</f>
        <v>94</v>
      </c>
      <c r="S31" s="2">
        <f>LOOKUP($A31,'6'!$A$2:$A$220,'6'!$D$2:$D$220)</f>
        <v>107</v>
      </c>
      <c r="T31" s="2">
        <f>LOOKUP($A31,'7'!$A$2:$A$220,'7'!$D$2:$D$220)</f>
        <v>129</v>
      </c>
      <c r="U31" s="2">
        <f>LOOKUP($A31,'8'!$A$2:$A$220,'8'!$D$2:$D$220)</f>
        <v>159</v>
      </c>
    </row>
    <row r="32" spans="1:21" ht="14.25" customHeight="1" x14ac:dyDescent="0.25">
      <c r="A32" s="1" t="s">
        <v>31</v>
      </c>
      <c r="B32" s="2">
        <f>LOOKUP($A32,'20'!$A$2:$A$220,'20'!$D$2:$D$220)</f>
        <v>0</v>
      </c>
      <c r="C32" s="2">
        <f>LOOKUP($A32,'21'!$A$2:$A$220,'21'!$D$2:$D$220)</f>
        <v>0</v>
      </c>
      <c r="D32" s="2">
        <f>LOOKUP($A32,'22'!$A$2:$A$220,'22'!$D$2:$D$220)</f>
        <v>3</v>
      </c>
      <c r="E32" s="2">
        <f>LOOKUP($A32,'23'!$A$2:$A$220,'23'!$D$2:$D$220)</f>
        <v>7</v>
      </c>
      <c r="F32" s="2">
        <f>LOOKUP($A32,'24'!$A$2:$A$220,'24'!$D$2:$D$220)</f>
        <v>12</v>
      </c>
      <c r="G32" s="2">
        <f>LOOKUP($A32,'25'!$A$2:$A$220,'25'!$D$2:$D$220)</f>
        <v>14</v>
      </c>
      <c r="H32" s="2">
        <f>LOOKUP($A32,'26'!$A$2:$A$220,'26'!$D$2:$D$220)</f>
        <v>23</v>
      </c>
      <c r="I32" s="2">
        <f>LOOKUP($A32,'27'!$A$2:$A$220,'27'!$D$2:$D$220)</f>
        <v>26</v>
      </c>
      <c r="J32" s="2">
        <f>LOOKUP($A32,'28'!$A$2:$A$220,'28'!$D$2:$D$220)</f>
        <v>37</v>
      </c>
      <c r="K32" s="2">
        <f>LOOKUP($A32,'29'!$A$2:$A$220,'29'!$D$2:$D$220)</f>
        <v>43</v>
      </c>
      <c r="L32" s="2">
        <f>LOOKUP($A32,'30'!$A$2:$A$220,'30'!$D$2:$D$220)</f>
        <v>65</v>
      </c>
      <c r="M32" s="2">
        <f>LOOKUP($A32,'31'!$A$2:$A$220,'31'!$D$2:$D$220)</f>
        <v>82</v>
      </c>
      <c r="N32" s="2">
        <f>LOOKUP($A32,'1'!$A$2:$A$220,'1'!$D$2:$D$220)</f>
        <v>92</v>
      </c>
      <c r="O32" s="2">
        <f>LOOKUP($A32,'2'!$A$2:$A$220,'2'!$D$2:$D$220)</f>
        <v>115</v>
      </c>
      <c r="P32" s="2">
        <f>LOOKUP($A32,'3'!$A$2:$A$220,'3'!$D$2:$D$220)</f>
        <v>133</v>
      </c>
      <c r="Q32" s="2">
        <f>LOOKUP($A32,'4'!$A$2:$A$220,'4'!$D$2:$D$220)</f>
        <v>146</v>
      </c>
      <c r="R32" s="2">
        <f>LOOKUP($A32,'5'!$A$2:$A$216,'5'!$D$2:$D$216)</f>
        <v>151</v>
      </c>
      <c r="S32" s="2">
        <f>LOOKUP($A32,'6'!$A$2:$A$220,'6'!$D$2:$D$220)</f>
        <v>176</v>
      </c>
      <c r="T32" s="2">
        <f>LOOKUP($A32,'7'!$A$2:$A$220,'7'!$D$2:$D$220)</f>
        <v>197</v>
      </c>
      <c r="U32" s="2">
        <f>LOOKUP($A32,'8'!$A$2:$A$220,'8'!$D$2:$D$220)</f>
        <v>220</v>
      </c>
    </row>
    <row r="33" spans="1:21" ht="14.25" customHeight="1" x14ac:dyDescent="0.25">
      <c r="A33" s="1" t="s">
        <v>32</v>
      </c>
      <c r="B33" s="2">
        <f>LOOKUP($A33,'20'!$A$2:$A$220,'20'!$D$2:$D$220)</f>
        <v>3</v>
      </c>
      <c r="C33" s="2">
        <f>LOOKUP($A33,'21'!$A$2:$A$220,'21'!$D$2:$D$220)</f>
        <v>3</v>
      </c>
      <c r="D33" s="2">
        <f>LOOKUP($A33,'22'!$A$2:$A$220,'22'!$D$2:$D$220)</f>
        <v>5</v>
      </c>
      <c r="E33" s="2">
        <f>LOOKUP($A33,'23'!$A$2:$A$220,'23'!$D$2:$D$220)</f>
        <v>6</v>
      </c>
      <c r="F33" s="2">
        <f>LOOKUP($A33,'24'!$A$2:$A$220,'24'!$D$2:$D$220)</f>
        <v>7</v>
      </c>
      <c r="G33" s="2">
        <f>LOOKUP($A33,'25'!$A$2:$A$220,'25'!$D$2:$D$220)</f>
        <v>8</v>
      </c>
      <c r="H33" s="2">
        <f>LOOKUP($A33,'26'!$A$2:$A$220,'26'!$D$2:$D$220)</f>
        <v>9</v>
      </c>
      <c r="I33" s="2">
        <f>LOOKUP($A33,'27'!$A$2:$A$220,'27'!$D$2:$D$220)</f>
        <v>11</v>
      </c>
      <c r="J33" s="2">
        <f>LOOKUP($A33,'28'!$A$2:$A$220,'28'!$D$2:$D$220)</f>
        <v>12</v>
      </c>
      <c r="K33" s="2">
        <f>LOOKUP($A33,'29'!$A$2:$A$220,'29'!$D$2:$D$220)</f>
        <v>14</v>
      </c>
      <c r="L33" s="2">
        <f>LOOKUP($A33,'30'!$A$2:$A$220,'30'!$D$2:$D$220)</f>
        <v>21</v>
      </c>
      <c r="M33" s="2">
        <f>LOOKUP($A33,'31'!$A$2:$A$220,'31'!$D$2:$D$220)</f>
        <v>26</v>
      </c>
      <c r="N33" s="2">
        <f>LOOKUP($A33,'1'!$A$2:$A$220,'1'!$D$2:$D$220)</f>
        <v>27</v>
      </c>
      <c r="O33" s="2">
        <f>LOOKUP($A33,'2'!$A$2:$A$220,'2'!$D$2:$D$220)</f>
        <v>34</v>
      </c>
      <c r="P33" s="2">
        <f>LOOKUP($A33,'3'!$A$2:$A$220,'3'!$D$2:$D$220)</f>
        <v>40</v>
      </c>
      <c r="Q33" s="2">
        <f>LOOKUP($A33,'4'!$A$2:$A$220,'4'!$D$2:$D$220)</f>
        <v>41</v>
      </c>
      <c r="R33" s="2">
        <f>LOOKUP($A33,'5'!$A$2:$A$216,'5'!$D$2:$D$216)</f>
        <v>47</v>
      </c>
      <c r="S33" s="2">
        <f>LOOKUP($A33,'6'!$A$2:$A$220,'6'!$D$2:$D$220)</f>
        <v>53</v>
      </c>
      <c r="T33" s="2">
        <f>LOOKUP($A33,'7'!$A$2:$A$220,'7'!$D$2:$D$220)</f>
        <v>57</v>
      </c>
      <c r="U33" s="2">
        <f>LOOKUP($A33,'8'!$A$2:$A$220,'8'!$D$2:$D$220)</f>
        <v>61</v>
      </c>
    </row>
    <row r="34" spans="1:21" ht="14.25" customHeight="1" x14ac:dyDescent="0.25">
      <c r="A34" s="1" t="s">
        <v>33</v>
      </c>
      <c r="B34" s="2">
        <f>LOOKUP($A34,'20'!$A$2:$A$220,'20'!$D$2:$D$220)</f>
        <v>1</v>
      </c>
      <c r="C34" s="2">
        <f>LOOKUP($A34,'21'!$A$2:$A$220,'21'!$D$2:$D$220)</f>
        <v>1</v>
      </c>
      <c r="D34" s="2">
        <f>LOOKUP($A34,'22'!$A$2:$A$220,'22'!$D$2:$D$220)</f>
        <v>1</v>
      </c>
      <c r="E34" s="2">
        <f>LOOKUP($A34,'23'!$A$2:$A$220,'23'!$D$2:$D$220)</f>
        <v>1</v>
      </c>
      <c r="F34" s="2">
        <f>LOOKUP($A34,'24'!$A$2:$A$220,'24'!$D$2:$D$220)</f>
        <v>1</v>
      </c>
      <c r="G34" s="2">
        <f>LOOKUP($A34,'25'!$A$2:$A$220,'25'!$D$2:$D$220)</f>
        <v>1</v>
      </c>
      <c r="H34" s="2">
        <f>LOOKUP($A34,'26'!$A$2:$A$220,'26'!$D$2:$D$220)</f>
        <v>3</v>
      </c>
      <c r="I34" s="2">
        <f>LOOKUP($A34,'27'!$A$2:$A$220,'27'!$D$2:$D$220)</f>
        <v>4</v>
      </c>
      <c r="J34" s="2">
        <f>LOOKUP($A34,'28'!$A$2:$A$220,'28'!$D$2:$D$220)</f>
        <v>4</v>
      </c>
      <c r="K34" s="2">
        <f>LOOKUP($A34,'29'!$A$2:$A$220,'29'!$D$2:$D$220)</f>
        <v>8</v>
      </c>
      <c r="L34" s="2">
        <f>LOOKUP($A34,'30'!$A$2:$A$220,'30'!$D$2:$D$220)</f>
        <v>9</v>
      </c>
      <c r="M34" s="2">
        <f>LOOKUP($A34,'31'!$A$2:$A$220,'31'!$D$2:$D$220)</f>
        <v>17</v>
      </c>
      <c r="N34" s="2">
        <f>LOOKUP($A34,'1'!$A$2:$A$220,'1'!$D$2:$D$220)</f>
        <v>24</v>
      </c>
      <c r="O34" s="2">
        <f>LOOKUP($A34,'2'!$A$2:$A$220,'2'!$D$2:$D$220)</f>
        <v>30</v>
      </c>
      <c r="P34" s="2">
        <f>LOOKUP($A34,'3'!$A$2:$A$220,'3'!$D$2:$D$220)</f>
        <v>34</v>
      </c>
      <c r="Q34" s="2">
        <f>LOOKUP($A34,'4'!$A$2:$A$220,'4'!$D$2:$D$220)</f>
        <v>43</v>
      </c>
      <c r="R34" s="2">
        <f>LOOKUP($A34,'5'!$A$2:$A$216,'5'!$D$2:$D$216)</f>
        <v>45</v>
      </c>
      <c r="S34" s="2">
        <f>LOOKUP($A34,'6'!$A$2:$A$220,'6'!$D$2:$D$220)</f>
        <v>47</v>
      </c>
      <c r="T34" s="2">
        <f>LOOKUP($A34,'7'!$A$2:$A$220,'7'!$D$2:$D$220)</f>
        <v>58</v>
      </c>
      <c r="U34" s="2">
        <f>LOOKUP($A34,'8'!$A$2:$A$220,'8'!$D$2:$D$220)</f>
        <v>63</v>
      </c>
    </row>
    <row r="35" spans="1:21" ht="14.25" customHeight="1" x14ac:dyDescent="0.25">
      <c r="A35" s="1" t="s">
        <v>34</v>
      </c>
      <c r="B35" s="2">
        <f>LOOKUP($A35,'20'!$A$2:$A$220,'20'!$D$2:$D$220)</f>
        <v>18</v>
      </c>
      <c r="C35" s="2">
        <f>LOOKUP($A35,'21'!$A$2:$A$220,'21'!$D$2:$D$220)</f>
        <v>19</v>
      </c>
      <c r="D35" s="2">
        <f>LOOKUP($A35,'22'!$A$2:$A$220,'22'!$D$2:$D$220)</f>
        <v>25</v>
      </c>
      <c r="E35" s="2">
        <f>LOOKUP($A35,'23'!$A$2:$A$220,'23'!$D$2:$D$220)</f>
        <v>33</v>
      </c>
      <c r="F35" s="2">
        <f>LOOKUP($A35,'24'!$A$2:$A$220,'24'!$D$2:$D$220)</f>
        <v>35</v>
      </c>
      <c r="G35" s="2">
        <f>LOOKUP($A35,'25'!$A$2:$A$220,'25'!$D$2:$D$220)</f>
        <v>38</v>
      </c>
      <c r="H35" s="2">
        <f>LOOKUP($A35,'26'!$A$2:$A$220,'26'!$D$2:$D$220)</f>
        <v>45</v>
      </c>
      <c r="I35" s="2">
        <f>LOOKUP($A35,'27'!$A$2:$A$220,'27'!$D$2:$D$220)</f>
        <v>54</v>
      </c>
      <c r="J35" s="2">
        <f>LOOKUP($A35,'28'!$A$2:$A$220,'28'!$D$2:$D$220)</f>
        <v>68</v>
      </c>
      <c r="K35" s="2">
        <f>LOOKUP($A35,'29'!$A$2:$A$220,'29'!$D$2:$D$220)</f>
        <v>71</v>
      </c>
      <c r="L35" s="2">
        <f>LOOKUP($A35,'30'!$A$2:$A$220,'30'!$D$2:$D$220)</f>
        <v>78</v>
      </c>
      <c r="M35" s="2">
        <f>LOOKUP($A35,'31'!$A$2:$A$220,'31'!$D$2:$D$220)</f>
        <v>88</v>
      </c>
      <c r="N35" s="2">
        <f>LOOKUP($A35,'1'!$A$2:$A$220,'1'!$D$2:$D$220)</f>
        <v>96</v>
      </c>
      <c r="O35" s="2">
        <f>LOOKUP($A35,'2'!$A$2:$A$220,'2'!$D$2:$D$220)</f>
        <v>107</v>
      </c>
      <c r="P35" s="2">
        <f>LOOKUP($A35,'3'!$A$2:$A$220,'3'!$D$2:$D$220)</f>
        <v>136</v>
      </c>
      <c r="Q35" s="2">
        <f>LOOKUP($A35,'4'!$A$2:$A$220,'4'!$D$2:$D$220)</f>
        <v>144</v>
      </c>
      <c r="R35" s="2">
        <f>LOOKUP($A35,'5'!$A$2:$A$216,'5'!$D$2:$D$216)</f>
        <v>152</v>
      </c>
      <c r="S35" s="2">
        <f>LOOKUP($A35,'6'!$A$2:$A$220,'6'!$D$2:$D$220)</f>
        <v>163</v>
      </c>
      <c r="T35" s="2">
        <f>LOOKUP($A35,'7'!$A$2:$A$220,'7'!$D$2:$D$220)</f>
        <v>177</v>
      </c>
      <c r="U35" s="2">
        <f>LOOKUP($A35,'8'!$A$2:$A$220,'8'!$D$2:$D$220)</f>
        <v>182</v>
      </c>
    </row>
    <row r="36" spans="1:21" ht="14.25" customHeight="1" x14ac:dyDescent="0.25">
      <c r="A36" s="1" t="s">
        <v>35</v>
      </c>
      <c r="B36" s="2">
        <f>LOOKUP($A36,'20'!$A$2:$A$220,'20'!$D$2:$D$220)</f>
        <v>1</v>
      </c>
      <c r="C36" s="2">
        <f>LOOKUP($A36,'21'!$A$2:$A$220,'21'!$D$2:$D$220)</f>
        <v>1</v>
      </c>
      <c r="D36" s="2">
        <f>LOOKUP($A36,'22'!$A$2:$A$220,'22'!$D$2:$D$220)</f>
        <v>1</v>
      </c>
      <c r="E36" s="2">
        <f>LOOKUP($A36,'23'!$A$2:$A$220,'23'!$D$2:$D$220)</f>
        <v>1</v>
      </c>
      <c r="F36" s="2">
        <f>LOOKUP($A36,'24'!$A$2:$A$220,'24'!$D$2:$D$220)</f>
        <v>4</v>
      </c>
      <c r="G36" s="2">
        <f>LOOKUP($A36,'25'!$A$2:$A$220,'25'!$D$2:$D$220)</f>
        <v>4</v>
      </c>
      <c r="H36" s="2">
        <f>LOOKUP($A36,'26'!$A$2:$A$220,'26'!$D$2:$D$220)</f>
        <v>4</v>
      </c>
      <c r="I36" s="2">
        <f>LOOKUP($A36,'27'!$A$2:$A$220,'27'!$D$2:$D$220)</f>
        <v>5</v>
      </c>
      <c r="J36" s="2">
        <f>LOOKUP($A36,'28'!$A$2:$A$220,'28'!$D$2:$D$220)</f>
        <v>6</v>
      </c>
      <c r="K36" s="2">
        <f>LOOKUP($A36,'29'!$A$2:$A$220,'29'!$D$2:$D$220)</f>
        <v>7</v>
      </c>
      <c r="L36" s="2">
        <f>LOOKUP($A36,'30'!$A$2:$A$220,'30'!$D$2:$D$220)</f>
        <v>9</v>
      </c>
      <c r="M36" s="2">
        <f>LOOKUP($A36,'31'!$A$2:$A$220,'31'!$D$2:$D$220)</f>
        <v>10</v>
      </c>
      <c r="N36" s="2">
        <f>LOOKUP($A36,'1'!$A$2:$A$220,'1'!$D$2:$D$220)</f>
        <v>12</v>
      </c>
      <c r="O36" s="2">
        <f>LOOKUP($A36,'2'!$A$2:$A$220,'2'!$D$2:$D$220)</f>
        <v>15</v>
      </c>
      <c r="P36" s="2">
        <f>LOOKUP($A36,'3'!$A$2:$A$220,'3'!$D$2:$D$220)</f>
        <v>19</v>
      </c>
      <c r="Q36" s="2">
        <f>LOOKUP($A36,'4'!$A$2:$A$220,'4'!$D$2:$D$220)</f>
        <v>20</v>
      </c>
      <c r="R36" s="2">
        <f>LOOKUP($A36,'5'!$A$2:$A$216,'5'!$D$2:$D$216)</f>
        <v>23</v>
      </c>
      <c r="S36" s="2">
        <f>LOOKUP($A36,'6'!$A$2:$A$220,'6'!$D$2:$D$220)</f>
        <v>26</v>
      </c>
      <c r="T36" s="2">
        <f>LOOKUP($A36,'7'!$A$2:$A$220,'7'!$D$2:$D$220)</f>
        <v>27</v>
      </c>
      <c r="U36" s="2">
        <f>LOOKUP($A36,'8'!$A$2:$A$220,'8'!$D$2:$D$220)</f>
        <v>30</v>
      </c>
    </row>
    <row r="37" spans="1:21" ht="14.25" customHeight="1" x14ac:dyDescent="0.25">
      <c r="A37" s="1" t="s">
        <v>36</v>
      </c>
      <c r="B37" s="2">
        <f>LOOKUP($A37,'20'!$A$2:$A$220,'20'!$D$2:$D$220)</f>
        <v>0</v>
      </c>
      <c r="C37" s="2">
        <f>LOOKUP($A37,'21'!$A$2:$A$220,'21'!$D$2:$D$220)</f>
        <v>0</v>
      </c>
      <c r="D37" s="2">
        <f>LOOKUP($A37,'22'!$A$2:$A$220,'22'!$D$2:$D$220)</f>
        <v>0</v>
      </c>
      <c r="E37" s="2">
        <f>LOOKUP($A37,'23'!$A$2:$A$220,'23'!$D$2:$D$220)</f>
        <v>0</v>
      </c>
      <c r="F37" s="2">
        <f>LOOKUP($A37,'24'!$A$2:$A$220,'24'!$D$2:$D$220)</f>
        <v>1</v>
      </c>
      <c r="G37" s="2">
        <f>LOOKUP($A37,'25'!$A$2:$A$220,'25'!$D$2:$D$220)</f>
        <v>2</v>
      </c>
      <c r="H37" s="2">
        <f>LOOKUP($A37,'26'!$A$2:$A$220,'26'!$D$2:$D$220)</f>
        <v>3</v>
      </c>
      <c r="I37" s="2">
        <f>LOOKUP($A37,'27'!$A$2:$A$220,'27'!$D$2:$D$220)</f>
        <v>3</v>
      </c>
      <c r="J37" s="2">
        <f>LOOKUP($A37,'28'!$A$2:$A$220,'28'!$D$2:$D$220)</f>
        <v>4</v>
      </c>
      <c r="K37" s="2">
        <f>LOOKUP($A37,'29'!$A$2:$A$220,'29'!$D$2:$D$220)</f>
        <v>8</v>
      </c>
      <c r="L37" s="2">
        <f>LOOKUP($A37,'30'!$A$2:$A$220,'30'!$D$2:$D$220)</f>
        <v>8</v>
      </c>
      <c r="M37" s="2">
        <f>LOOKUP($A37,'31'!$A$2:$A$220,'31'!$D$2:$D$220)</f>
        <v>10</v>
      </c>
      <c r="N37" s="2">
        <f>LOOKUP($A37,'1'!$A$2:$A$220,'1'!$D$2:$D$220)</f>
        <v>16</v>
      </c>
      <c r="O37" s="2">
        <f>LOOKUP($A37,'2'!$A$2:$A$220,'2'!$D$2:$D$220)</f>
        <v>21</v>
      </c>
      <c r="P37" s="2">
        <f>LOOKUP($A37,'3'!$A$2:$A$220,'3'!$D$2:$D$220)</f>
        <v>25</v>
      </c>
      <c r="Q37" s="2">
        <f>LOOKUP($A37,'4'!$A$2:$A$220,'4'!$D$2:$D$220)</f>
        <v>29</v>
      </c>
      <c r="R37" s="2">
        <f>LOOKUP($A37,'5'!$A$2:$A$216,'5'!$D$2:$D$216)</f>
        <v>34</v>
      </c>
      <c r="S37" s="2">
        <f>LOOKUP($A37,'6'!$A$2:$A$220,'6'!$D$2:$D$220)</f>
        <v>38</v>
      </c>
      <c r="T37" s="2">
        <f>LOOKUP($A37,'7'!$A$2:$A$220,'7'!$D$2:$D$220)</f>
        <v>41</v>
      </c>
      <c r="U37" s="2">
        <f>LOOKUP($A37,'8'!$A$2:$A$220,'8'!$D$2:$D$220)</f>
        <v>41</v>
      </c>
    </row>
    <row r="38" spans="1:21" ht="14.25" customHeight="1" x14ac:dyDescent="0.25">
      <c r="A38" s="1" t="s">
        <v>37</v>
      </c>
      <c r="B38" s="2">
        <f>LOOKUP($A38,'20'!$A$2:$A$220,'20'!$D$2:$D$220)</f>
        <v>32</v>
      </c>
      <c r="C38" s="2">
        <f>LOOKUP($A38,'21'!$A$2:$A$220,'21'!$D$2:$D$220)</f>
        <v>38</v>
      </c>
      <c r="D38" s="2">
        <f>LOOKUP($A38,'22'!$A$2:$A$220,'22'!$D$2:$D$220)</f>
        <v>48</v>
      </c>
      <c r="E38" s="2">
        <f>LOOKUP($A38,'23'!$A$2:$A$220,'23'!$D$2:$D$220)</f>
        <v>49</v>
      </c>
      <c r="F38" s="2">
        <f>LOOKUP($A38,'24'!$A$2:$A$220,'24'!$D$2:$D$220)</f>
        <v>55</v>
      </c>
      <c r="G38" s="2">
        <f>LOOKUP($A38,'25'!$A$2:$A$220,'25'!$D$2:$D$220)</f>
        <v>58</v>
      </c>
      <c r="H38" s="2">
        <f>LOOKUP($A38,'26'!$A$2:$A$220,'26'!$D$2:$D$220)</f>
        <v>78</v>
      </c>
      <c r="I38" s="2">
        <f>LOOKUP($A38,'27'!$A$2:$A$220,'27'!$D$2:$D$220)</f>
        <v>87</v>
      </c>
      <c r="J38" s="2">
        <f>LOOKUP($A38,'28'!$A$2:$A$220,'28'!$D$2:$D$220)</f>
        <v>102</v>
      </c>
      <c r="K38" s="2">
        <f>LOOKUP($A38,'29'!$A$2:$A$220,'29'!$D$2:$D$220)</f>
        <v>114</v>
      </c>
      <c r="L38" s="2">
        <f>LOOKUP($A38,'30'!$A$2:$A$220,'30'!$D$2:$D$220)</f>
        <v>122</v>
      </c>
      <c r="M38" s="2">
        <f>LOOKUP($A38,'31'!$A$2:$A$220,'31'!$D$2:$D$220)</f>
        <v>136</v>
      </c>
      <c r="N38" s="2">
        <f>LOOKUP($A38,'1'!$A$2:$A$220,'1'!$D$2:$D$220)</f>
        <v>157</v>
      </c>
      <c r="O38" s="2">
        <f>LOOKUP($A38,'2'!$A$2:$A$220,'2'!$D$2:$D$220)</f>
        <v>170</v>
      </c>
      <c r="P38" s="2">
        <f>LOOKUP($A38,'3'!$A$2:$A$220,'3'!$D$2:$D$220)</f>
        <v>181</v>
      </c>
      <c r="Q38" s="2">
        <f>LOOKUP($A38,'4'!$A$2:$A$220,'4'!$D$2:$D$220)</f>
        <v>191</v>
      </c>
      <c r="R38" s="2">
        <f>LOOKUP($A38,'5'!$A$2:$A$216,'5'!$D$2:$D$216)</f>
        <v>198</v>
      </c>
      <c r="S38" s="2">
        <f>LOOKUP($A38,'6'!$A$2:$A$220,'6'!$D$2:$D$220)</f>
        <v>209</v>
      </c>
      <c r="T38" s="2">
        <f>LOOKUP($A38,'7'!$A$2:$A$220,'7'!$D$2:$D$220)</f>
        <v>221</v>
      </c>
      <c r="U38" s="2">
        <f>LOOKUP($A38,'8'!$A$2:$A$220,'8'!$D$2:$D$220)</f>
        <v>240</v>
      </c>
    </row>
    <row r="39" spans="1:21" ht="14.25" customHeight="1" x14ac:dyDescent="0.25">
      <c r="A39" s="1" t="s">
        <v>38</v>
      </c>
      <c r="B39" s="2">
        <f>LOOKUP($A39,'20'!$A$2:$A$220,'20'!$D$2:$D$220)</f>
        <v>0</v>
      </c>
      <c r="C39" s="2">
        <f>LOOKUP($A39,'21'!$A$2:$A$220,'21'!$D$2:$D$220)</f>
        <v>0</v>
      </c>
      <c r="D39" s="2">
        <f>LOOKUP($A39,'22'!$A$2:$A$220,'22'!$D$2:$D$220)</f>
        <v>0</v>
      </c>
      <c r="E39" s="2">
        <f>LOOKUP($A39,'23'!$A$2:$A$220,'23'!$D$2:$D$220)</f>
        <v>0</v>
      </c>
      <c r="F39" s="2">
        <f>LOOKUP($A39,'24'!$A$2:$A$220,'24'!$D$2:$D$220)</f>
        <v>0</v>
      </c>
      <c r="G39" s="2">
        <f>LOOKUP($A39,'25'!$A$2:$A$220,'25'!$D$2:$D$220)</f>
        <v>0</v>
      </c>
      <c r="H39" s="2">
        <f>LOOKUP($A39,'26'!$A$2:$A$220,'26'!$D$2:$D$220)</f>
        <v>0</v>
      </c>
      <c r="I39" s="2">
        <f>LOOKUP($A39,'27'!$A$2:$A$220,'27'!$D$2:$D$220)</f>
        <v>1</v>
      </c>
      <c r="J39" s="2">
        <f>LOOKUP($A39,'28'!$A$2:$A$220,'28'!$D$2:$D$220)</f>
        <v>1</v>
      </c>
      <c r="K39" s="2">
        <f>LOOKUP($A39,'29'!$A$2:$A$220,'29'!$D$2:$D$220)</f>
        <v>2</v>
      </c>
      <c r="L39" s="2">
        <f>LOOKUP($A39,'30'!$A$2:$A$220,'30'!$D$2:$D$220)</f>
        <v>3</v>
      </c>
      <c r="M39" s="2">
        <f>LOOKUP($A39,'31'!$A$2:$A$220,'31'!$D$2:$D$220)</f>
        <v>5</v>
      </c>
      <c r="N39" s="2">
        <f>LOOKUP($A39,'1'!$A$2:$A$220,'1'!$D$2:$D$220)</f>
        <v>5</v>
      </c>
      <c r="O39" s="2">
        <f>LOOKUP($A39,'2'!$A$2:$A$220,'2'!$D$2:$D$220)</f>
        <v>5</v>
      </c>
      <c r="P39" s="2">
        <f>LOOKUP($A39,'3'!$A$2:$A$220,'3'!$D$2:$D$220)</f>
        <v>9</v>
      </c>
      <c r="Q39" s="2">
        <f>LOOKUP($A39,'4'!$A$2:$A$220,'4'!$D$2:$D$220)</f>
        <v>9</v>
      </c>
      <c r="R39" s="2">
        <f>LOOKUP($A39,'5'!$A$2:$A$216,'5'!$D$2:$D$216)</f>
        <v>11</v>
      </c>
      <c r="S39" s="2">
        <f>LOOKUP($A39,'6'!$A$2:$A$220,'6'!$D$2:$D$220)</f>
        <v>12</v>
      </c>
      <c r="T39" s="2">
        <f>LOOKUP($A39,'7'!$A$2:$A$220,'7'!$D$2:$D$220)</f>
        <v>13</v>
      </c>
      <c r="U39" s="2">
        <f>LOOKUP($A39,'8'!$A$2:$A$220,'8'!$D$2:$D$220)</f>
        <v>18</v>
      </c>
    </row>
    <row r="40" spans="1:21" ht="14.25" customHeight="1" x14ac:dyDescent="0.25">
      <c r="A40" s="1" t="s">
        <v>39</v>
      </c>
      <c r="B40" s="2">
        <f>LOOKUP($A40,'20'!$A$2:$A$220,'20'!$D$2:$D$220)</f>
        <v>0</v>
      </c>
      <c r="C40" s="2">
        <f>LOOKUP($A40,'21'!$A$2:$A$220,'21'!$D$2:$D$220)</f>
        <v>1</v>
      </c>
      <c r="D40" s="2">
        <f>LOOKUP($A40,'22'!$A$2:$A$220,'22'!$D$2:$D$220)</f>
        <v>1</v>
      </c>
      <c r="E40" s="2">
        <f>LOOKUP($A40,'23'!$A$2:$A$220,'23'!$D$2:$D$220)</f>
        <v>1</v>
      </c>
      <c r="F40" s="2">
        <f>LOOKUP($A40,'24'!$A$2:$A$220,'24'!$D$2:$D$220)</f>
        <v>1</v>
      </c>
      <c r="G40" s="2">
        <f>LOOKUP($A40,'25'!$A$2:$A$220,'25'!$D$2:$D$220)</f>
        <v>3</v>
      </c>
      <c r="H40" s="2">
        <f>LOOKUP($A40,'26'!$A$2:$A$220,'26'!$D$2:$D$220)</f>
        <v>5</v>
      </c>
      <c r="I40" s="2">
        <f>LOOKUP($A40,'27'!$A$2:$A$220,'27'!$D$2:$D$220)</f>
        <v>7</v>
      </c>
      <c r="J40" s="2">
        <f>LOOKUP($A40,'28'!$A$2:$A$220,'28'!$D$2:$D$220)</f>
        <v>9</v>
      </c>
      <c r="K40" s="2">
        <f>LOOKUP($A40,'29'!$A$2:$A$220,'29'!$D$2:$D$220)</f>
        <v>11</v>
      </c>
      <c r="L40" s="2">
        <f>LOOKUP($A40,'30'!$A$2:$A$220,'30'!$D$2:$D$220)</f>
        <v>13</v>
      </c>
      <c r="M40" s="2">
        <f>LOOKUP($A40,'31'!$A$2:$A$220,'31'!$D$2:$D$220)</f>
        <v>17</v>
      </c>
      <c r="N40" s="2">
        <f>LOOKUP($A40,'1'!$A$2:$A$220,'1'!$D$2:$D$220)</f>
        <v>17</v>
      </c>
      <c r="O40" s="2">
        <f>LOOKUP($A40,'2'!$A$2:$A$220,'2'!$D$2:$D$220)</f>
        <v>19</v>
      </c>
      <c r="P40" s="2">
        <f>LOOKUP($A40,'3'!$A$2:$A$220,'3'!$D$2:$D$220)</f>
        <v>20</v>
      </c>
      <c r="Q40" s="2">
        <f>LOOKUP($A40,'4'!$A$2:$A$220,'4'!$D$2:$D$220)</f>
        <v>25</v>
      </c>
      <c r="R40" s="2">
        <f>LOOKUP($A40,'5'!$A$2:$A$216,'5'!$D$2:$D$216)</f>
        <v>28</v>
      </c>
      <c r="S40" s="2">
        <f>LOOKUP($A40,'6'!$A$2:$A$220,'6'!$D$2:$D$220)</f>
        <v>27</v>
      </c>
      <c r="T40" s="2">
        <f>LOOKUP($A40,'7'!$A$2:$A$220,'7'!$D$2:$D$220)</f>
        <v>34</v>
      </c>
      <c r="U40" s="2">
        <f>LOOKUP($A40,'8'!$A$2:$A$220,'8'!$D$2:$D$220)</f>
        <v>40</v>
      </c>
    </row>
    <row r="41" spans="1:21" ht="14.25" customHeight="1" x14ac:dyDescent="0.25">
      <c r="A41" s="1" t="s">
        <v>40</v>
      </c>
      <c r="B41" s="2">
        <f>LOOKUP($A41,'20'!$A$2:$A$220,'20'!$D$2:$D$220)</f>
        <v>10</v>
      </c>
      <c r="C41" s="2">
        <f>LOOKUP($A41,'21'!$A$2:$A$220,'21'!$D$2:$D$220)</f>
        <v>13</v>
      </c>
      <c r="D41" s="2">
        <f>LOOKUP($A41,'22'!$A$2:$A$220,'22'!$D$2:$D$220)</f>
        <v>15</v>
      </c>
      <c r="E41" s="2">
        <f>LOOKUP($A41,'23'!$A$2:$A$220,'23'!$D$2:$D$220)</f>
        <v>17</v>
      </c>
      <c r="F41" s="2">
        <f>LOOKUP($A41,'24'!$A$2:$A$220,'24'!$D$2:$D$220)</f>
        <v>20</v>
      </c>
      <c r="G41" s="2">
        <f>LOOKUP($A41,'25'!$A$2:$A$220,'25'!$D$2:$D$220)</f>
        <v>22</v>
      </c>
      <c r="H41" s="2">
        <f>LOOKUP($A41,'26'!$A$2:$A$220,'26'!$D$2:$D$220)</f>
        <v>27</v>
      </c>
      <c r="I41" s="2">
        <f>LOOKUP($A41,'27'!$A$2:$A$220,'27'!$D$2:$D$220)</f>
        <v>28</v>
      </c>
      <c r="J41" s="2">
        <f>LOOKUP($A41,'28'!$A$2:$A$220,'28'!$D$2:$D$220)</f>
        <v>32</v>
      </c>
      <c r="K41" s="2">
        <f>LOOKUP($A41,'29'!$A$2:$A$220,'29'!$D$2:$D$220)</f>
        <v>39</v>
      </c>
      <c r="L41" s="2">
        <f>LOOKUP($A41,'30'!$A$2:$A$220,'30'!$D$2:$D$220)</f>
        <v>46</v>
      </c>
      <c r="M41" s="2">
        <f>LOOKUP($A41,'31'!$A$2:$A$220,'31'!$D$2:$D$220)</f>
        <v>49</v>
      </c>
      <c r="N41" s="2">
        <f>LOOKUP($A41,'1'!$A$2:$A$220,'1'!$D$2:$D$220)</f>
        <v>50</v>
      </c>
      <c r="O41" s="2">
        <f>LOOKUP($A41,'2'!$A$2:$A$220,'2'!$D$2:$D$220)</f>
        <v>53</v>
      </c>
      <c r="P41" s="2">
        <f>LOOKUP($A41,'3'!$A$2:$A$220,'3'!$D$2:$D$220)</f>
        <v>63</v>
      </c>
      <c r="Q41" s="2">
        <f>LOOKUP($A41,'4'!$A$2:$A$220,'4'!$D$2:$D$220)</f>
        <v>68</v>
      </c>
      <c r="R41" s="2">
        <f>LOOKUP($A41,'5'!$A$2:$A$216,'5'!$D$2:$D$216)</f>
        <v>73</v>
      </c>
      <c r="S41" s="2">
        <f>LOOKUP($A41,'6'!$A$2:$A$220,'6'!$D$2:$D$220)</f>
        <v>79</v>
      </c>
      <c r="T41" s="2">
        <f>LOOKUP($A41,'7'!$A$2:$A$220,'7'!$D$2:$D$220)</f>
        <v>81</v>
      </c>
      <c r="U41" s="2">
        <f>LOOKUP($A41,'8'!$A$2:$A$220,'8'!$D$2:$D$220)</f>
        <v>83</v>
      </c>
    </row>
    <row r="42" spans="1:21" ht="14.25" customHeight="1" x14ac:dyDescent="0.25">
      <c r="A42" s="1" t="s">
        <v>41</v>
      </c>
      <c r="B42" s="2">
        <f>LOOKUP($A42,'20'!$A$2:$A$220,'20'!$D$2:$D$220)</f>
        <v>5</v>
      </c>
      <c r="C42" s="2">
        <f>LOOKUP($A42,'21'!$A$2:$A$220,'21'!$D$2:$D$220)</f>
        <v>5</v>
      </c>
      <c r="D42" s="2">
        <f>LOOKUP($A42,'22'!$A$2:$A$220,'22'!$D$2:$D$220)</f>
        <v>7</v>
      </c>
      <c r="E42" s="2">
        <f>LOOKUP($A42,'23'!$A$2:$A$220,'23'!$D$2:$D$220)</f>
        <v>10</v>
      </c>
      <c r="F42" s="2">
        <f>LOOKUP($A42,'24'!$A$2:$A$220,'24'!$D$2:$D$220)</f>
        <v>10</v>
      </c>
      <c r="G42" s="2">
        <f>LOOKUP($A42,'25'!$A$2:$A$220,'25'!$D$2:$D$220)</f>
        <v>10</v>
      </c>
      <c r="H42" s="2">
        <f>LOOKUP($A42,'26'!$A$2:$A$220,'26'!$D$2:$D$220)</f>
        <v>20</v>
      </c>
      <c r="I42" s="2">
        <f>LOOKUP($A42,'27'!$A$2:$A$220,'27'!$D$2:$D$220)</f>
        <v>20</v>
      </c>
      <c r="J42" s="2">
        <f>LOOKUP($A42,'28'!$A$2:$A$220,'28'!$D$2:$D$220)</f>
        <v>24</v>
      </c>
      <c r="K42" s="2">
        <f>LOOKUP($A42,'29'!$A$2:$A$220,'29'!$D$2:$D$220)</f>
        <v>27</v>
      </c>
      <c r="L42" s="2">
        <f>LOOKUP($A42,'30'!$A$2:$A$220,'30'!$D$2:$D$220)</f>
        <v>32</v>
      </c>
      <c r="M42" s="2">
        <f>LOOKUP($A42,'31'!$A$2:$A$220,'31'!$D$2:$D$220)</f>
        <v>35</v>
      </c>
      <c r="N42" s="2">
        <f>LOOKUP($A42,'1'!$A$2:$A$220,'1'!$D$2:$D$220)</f>
        <v>58</v>
      </c>
      <c r="O42" s="2">
        <f>LOOKUP($A42,'2'!$A$2:$A$220,'2'!$D$2:$D$220)</f>
        <v>72</v>
      </c>
      <c r="P42" s="2">
        <f>LOOKUP($A42,'3'!$A$2:$A$220,'3'!$D$2:$D$220)</f>
        <v>86</v>
      </c>
      <c r="Q42" s="2">
        <f>LOOKUP($A42,'4'!$A$2:$A$220,'4'!$D$2:$D$220)</f>
        <v>99</v>
      </c>
      <c r="R42" s="2">
        <f>LOOKUP($A42,'5'!$A$2:$A$216,'5'!$D$2:$D$216)</f>
        <v>117</v>
      </c>
      <c r="S42" s="2">
        <f>LOOKUP($A42,'6'!$A$2:$A$220,'6'!$D$2:$D$220)</f>
        <v>136</v>
      </c>
      <c r="T42" s="2">
        <f>LOOKUP($A42,'7'!$A$2:$A$220,'7'!$D$2:$D$220)</f>
        <v>160</v>
      </c>
      <c r="U42" s="2">
        <f>LOOKUP($A42,'8'!$A$2:$A$220,'8'!$D$2:$D$220)</f>
        <v>178</v>
      </c>
    </row>
    <row r="43" spans="1:21" ht="14.25" customHeight="1" x14ac:dyDescent="0.25">
      <c r="A43" s="1" t="s">
        <v>42</v>
      </c>
      <c r="B43" s="2">
        <f>LOOKUP($A43,'20'!$A$2:$A$220,'20'!$D$2:$D$220)</f>
        <v>0</v>
      </c>
      <c r="C43" s="2">
        <f>LOOKUP($A43,'21'!$A$2:$A$220,'21'!$D$2:$D$220)</f>
        <v>1</v>
      </c>
      <c r="D43" s="2">
        <f>LOOKUP($A43,'22'!$A$2:$A$220,'22'!$D$2:$D$220)</f>
        <v>1</v>
      </c>
      <c r="E43" s="2">
        <f>LOOKUP($A43,'23'!$A$2:$A$220,'23'!$D$2:$D$220)</f>
        <v>1</v>
      </c>
      <c r="F43" s="2">
        <f>LOOKUP($A43,'24'!$A$2:$A$220,'24'!$D$2:$D$220)</f>
        <v>2</v>
      </c>
      <c r="G43" s="2">
        <f>LOOKUP($A43,'25'!$A$2:$A$220,'25'!$D$2:$D$220)</f>
        <v>2</v>
      </c>
      <c r="H43" s="2">
        <f>LOOKUP($A43,'26'!$A$2:$A$220,'26'!$D$2:$D$220)</f>
        <v>2</v>
      </c>
      <c r="I43" s="2">
        <f>LOOKUP($A43,'27'!$A$2:$A$220,'27'!$D$2:$D$220)</f>
        <v>2</v>
      </c>
      <c r="J43" s="2">
        <f>LOOKUP($A43,'28'!$A$2:$A$220,'28'!$D$2:$D$220)</f>
        <v>2</v>
      </c>
      <c r="K43" s="2">
        <f>LOOKUP($A43,'29'!$A$2:$A$220,'29'!$D$2:$D$220)</f>
        <v>2</v>
      </c>
      <c r="L43" s="2">
        <f>LOOKUP($A43,'30'!$A$2:$A$220,'30'!$D$2:$D$220)</f>
        <v>2</v>
      </c>
      <c r="M43" s="2">
        <f>LOOKUP($A43,'31'!$A$2:$A$220,'31'!$D$2:$D$220)</f>
        <v>2</v>
      </c>
      <c r="N43" s="2">
        <f>LOOKUP($A43,'1'!$A$2:$A$220,'1'!$D$2:$D$220)</f>
        <v>2</v>
      </c>
      <c r="O43" s="2">
        <f>LOOKUP($A43,'2'!$A$2:$A$220,'2'!$D$2:$D$220)</f>
        <v>4</v>
      </c>
      <c r="P43" s="2">
        <f>LOOKUP($A43,'3'!$A$2:$A$220,'3'!$D$2:$D$220)</f>
        <v>4</v>
      </c>
      <c r="Q43" s="2">
        <f>LOOKUP($A43,'4'!$A$2:$A$220,'4'!$D$2:$D$220)</f>
        <v>4</v>
      </c>
      <c r="R43" s="2">
        <f>LOOKUP($A43,'5'!$A$2:$A$216,'5'!$D$2:$D$216)</f>
        <v>4</v>
      </c>
      <c r="S43" s="2">
        <f>LOOKUP($A43,'6'!$A$2:$A$220,'6'!$D$2:$D$220)</f>
        <v>6</v>
      </c>
      <c r="T43" s="2">
        <f>LOOKUP($A43,'7'!$A$2:$A$220,'7'!$D$2:$D$220)</f>
        <v>6</v>
      </c>
      <c r="U43" s="2">
        <f>LOOKUP($A43,'8'!$A$2:$A$220,'8'!$D$2:$D$220)</f>
        <v>6</v>
      </c>
    </row>
    <row r="44" spans="1:21" ht="14.25" customHeight="1" x14ac:dyDescent="0.25">
      <c r="A44" s="1" t="s">
        <v>43</v>
      </c>
      <c r="B44" s="2">
        <f>LOOKUP($A44,'20'!$A$2:$A$220,'20'!$D$2:$D$220)</f>
        <v>1</v>
      </c>
      <c r="C44" s="2">
        <f>LOOKUP($A44,'21'!$A$2:$A$220,'21'!$D$2:$D$220)</f>
        <v>3</v>
      </c>
      <c r="D44" s="2">
        <f>LOOKUP($A44,'22'!$A$2:$A$220,'22'!$D$2:$D$220)</f>
        <v>3</v>
      </c>
      <c r="E44" s="2">
        <f>LOOKUP($A44,'23'!$A$2:$A$220,'23'!$D$2:$D$220)</f>
        <v>6</v>
      </c>
      <c r="F44" s="2">
        <f>LOOKUP($A44,'24'!$A$2:$A$220,'24'!$D$2:$D$220)</f>
        <v>6</v>
      </c>
      <c r="G44" s="2">
        <f>LOOKUP($A44,'25'!$A$2:$A$220,'25'!$D$2:$D$220)</f>
        <v>8</v>
      </c>
      <c r="H44" s="2">
        <f>LOOKUP($A44,'26'!$A$2:$A$220,'26'!$D$2:$D$220)</f>
        <v>9</v>
      </c>
      <c r="I44" s="2">
        <f>LOOKUP($A44,'27'!$A$2:$A$220,'27'!$D$2:$D$220)</f>
        <v>9</v>
      </c>
      <c r="J44" s="2">
        <f>LOOKUP($A44,'28'!$A$2:$A$220,'28'!$D$2:$D$220)</f>
        <v>17</v>
      </c>
      <c r="K44" s="2">
        <f>LOOKUP($A44,'29'!$A$2:$A$220,'29'!$D$2:$D$220)</f>
        <v>24</v>
      </c>
      <c r="L44" s="2">
        <f>LOOKUP($A44,'30'!$A$2:$A$220,'30'!$D$2:$D$220)</f>
        <v>27</v>
      </c>
      <c r="M44" s="2">
        <f>LOOKUP($A44,'31'!$A$2:$A$220,'31'!$D$2:$D$220)</f>
        <v>30</v>
      </c>
      <c r="N44" s="2">
        <f>LOOKUP($A44,'1'!$A$2:$A$220,'1'!$D$2:$D$220)</f>
        <v>30</v>
      </c>
      <c r="O44" s="2">
        <f>LOOKUP($A44,'2'!$A$2:$A$220,'2'!$D$2:$D$220)</f>
        <v>37</v>
      </c>
      <c r="P44" s="2">
        <f>LOOKUP($A44,'3'!$A$2:$A$220,'3'!$D$2:$D$220)</f>
        <v>41</v>
      </c>
      <c r="Q44" s="2">
        <f>LOOKUP($A44,'4'!$A$2:$A$220,'4'!$D$2:$D$220)</f>
        <v>46</v>
      </c>
      <c r="R44" s="2">
        <f>LOOKUP($A44,'5'!$A$2:$A$216,'5'!$D$2:$D$216)</f>
        <v>46</v>
      </c>
      <c r="S44" s="2">
        <f>LOOKUP($A44,'6'!$A$2:$A$220,'6'!$D$2:$D$220)</f>
        <v>55</v>
      </c>
      <c r="T44" s="2">
        <f>LOOKUP($A44,'7'!$A$2:$A$220,'7'!$D$2:$D$220)</f>
        <v>55</v>
      </c>
      <c r="U44" s="2">
        <f>LOOKUP($A44,'8'!$A$2:$A$220,'8'!$D$2:$D$220)</f>
        <v>63</v>
      </c>
    </row>
    <row r="45" spans="1:21" ht="14.25" customHeight="1" x14ac:dyDescent="0.25">
      <c r="A45" s="1" t="s">
        <v>44</v>
      </c>
      <c r="B45" s="2">
        <f>LOOKUP($A45,'20'!$A$2:$A$220,'20'!$D$2:$D$220)</f>
        <v>2</v>
      </c>
      <c r="C45" s="2">
        <f>LOOKUP($A45,'21'!$A$2:$A$220,'21'!$D$2:$D$220)</f>
        <v>3</v>
      </c>
      <c r="D45" s="2">
        <f>LOOKUP($A45,'22'!$A$2:$A$220,'22'!$D$2:$D$220)</f>
        <v>3</v>
      </c>
      <c r="E45" s="2">
        <f>LOOKUP($A45,'23'!$A$2:$A$220,'23'!$D$2:$D$220)</f>
        <v>3</v>
      </c>
      <c r="F45" s="2">
        <f>LOOKUP($A45,'24'!$A$2:$A$220,'24'!$D$2:$D$220)</f>
        <v>6</v>
      </c>
      <c r="G45" s="2">
        <f>LOOKUP($A45,'25'!$A$2:$A$220,'25'!$D$2:$D$220)</f>
        <v>10</v>
      </c>
      <c r="H45" s="2">
        <f>LOOKUP($A45,'26'!$A$2:$A$220,'26'!$D$2:$D$220)</f>
        <v>10</v>
      </c>
      <c r="I45" s="2">
        <f>LOOKUP($A45,'27'!$A$2:$A$220,'27'!$D$2:$D$220)</f>
        <v>20</v>
      </c>
      <c r="J45" s="2">
        <f>LOOKUP($A45,'28'!$A$2:$A$220,'28'!$D$2:$D$220)</f>
        <v>28</v>
      </c>
      <c r="K45" s="2">
        <f>LOOKUP($A45,'29'!$A$2:$A$220,'29'!$D$2:$D$220)</f>
        <v>39</v>
      </c>
      <c r="L45" s="2">
        <f>LOOKUP($A45,'30'!$A$2:$A$220,'30'!$D$2:$D$220)</f>
        <v>42</v>
      </c>
      <c r="M45" s="2">
        <f>LOOKUP($A45,'31'!$A$2:$A$220,'31'!$D$2:$D$220)</f>
        <v>51</v>
      </c>
      <c r="N45" s="2">
        <f>LOOKUP($A45,'1'!$A$2:$A$220,'1'!$D$2:$D$220)</f>
        <v>57</v>
      </c>
      <c r="O45" s="2">
        <f>LOOKUP($A45,'2'!$A$2:$A$220,'2'!$D$2:$D$220)</f>
        <v>60</v>
      </c>
      <c r="P45" s="2">
        <f>LOOKUP($A45,'3'!$A$2:$A$220,'3'!$D$2:$D$220)</f>
        <v>68</v>
      </c>
      <c r="Q45" s="2">
        <f>LOOKUP($A45,'4'!$A$2:$A$220,'4'!$D$2:$D$220)</f>
        <v>77</v>
      </c>
      <c r="R45" s="2">
        <f>LOOKUP($A45,'5'!$A$2:$A$216,'5'!$D$2:$D$216)</f>
        <v>82</v>
      </c>
      <c r="S45" s="2">
        <f>LOOKUP($A45,'6'!$A$2:$A$220,'6'!$D$2:$D$220)</f>
        <v>86</v>
      </c>
      <c r="T45" s="2">
        <f>LOOKUP($A45,'7'!$A$2:$A$220,'7'!$D$2:$D$220)</f>
        <v>98</v>
      </c>
      <c r="U45" s="2">
        <f>LOOKUP($A45,'8'!$A$2:$A$220,'8'!$D$2:$D$220)</f>
        <v>108</v>
      </c>
    </row>
    <row r="46" spans="1:21" ht="14.25" customHeight="1" x14ac:dyDescent="0.25">
      <c r="A46" s="1" t="s">
        <v>45</v>
      </c>
      <c r="B46" s="2">
        <f>LOOKUP($A46,'20'!$A$2:$A$220,'20'!$D$2:$D$220)</f>
        <v>4</v>
      </c>
      <c r="C46" s="2">
        <f>LOOKUP($A46,'21'!$A$2:$A$220,'21'!$D$2:$D$220)</f>
        <v>5</v>
      </c>
      <c r="D46" s="2">
        <f>LOOKUP($A46,'22'!$A$2:$A$220,'22'!$D$2:$D$220)</f>
        <v>5</v>
      </c>
      <c r="E46" s="2">
        <f>LOOKUP($A46,'23'!$A$2:$A$220,'23'!$D$2:$D$220)</f>
        <v>5</v>
      </c>
      <c r="F46" s="2">
        <f>LOOKUP($A46,'24'!$A$2:$A$220,'24'!$D$2:$D$220)</f>
        <v>7</v>
      </c>
      <c r="G46" s="2">
        <f>LOOKUP($A46,'25'!$A$2:$A$220,'25'!$D$2:$D$220)</f>
        <v>7</v>
      </c>
      <c r="H46" s="2">
        <f>LOOKUP($A46,'26'!$A$2:$A$220,'26'!$D$2:$D$220)</f>
        <v>9</v>
      </c>
      <c r="I46" s="2">
        <f>LOOKUP($A46,'27'!$A$2:$A$220,'27'!$D$2:$D$220)</f>
        <v>11</v>
      </c>
      <c r="J46" s="2">
        <f>LOOKUP($A46,'28'!$A$2:$A$220,'28'!$D$2:$D$220)</f>
        <v>16</v>
      </c>
      <c r="K46" s="2">
        <f>LOOKUP($A46,'29'!$A$2:$A$220,'29'!$D$2:$D$220)</f>
        <v>18</v>
      </c>
      <c r="L46" s="2">
        <f>LOOKUP($A46,'30'!$A$2:$A$220,'30'!$D$2:$D$220)</f>
        <v>24</v>
      </c>
      <c r="M46" s="2">
        <f>LOOKUP($A46,'31'!$A$2:$A$220,'31'!$D$2:$D$220)</f>
        <v>30</v>
      </c>
      <c r="N46" s="2">
        <f>LOOKUP($A46,'1'!$A$2:$A$220,'1'!$D$2:$D$220)</f>
        <v>38</v>
      </c>
      <c r="O46" s="2">
        <f>LOOKUP($A46,'2'!$A$2:$A$220,'2'!$D$2:$D$220)</f>
        <v>55</v>
      </c>
      <c r="P46" s="2">
        <f>LOOKUP($A46,'3'!$A$2:$A$220,'3'!$D$2:$D$220)</f>
        <v>61</v>
      </c>
      <c r="Q46" s="2">
        <f>LOOKUP($A46,'4'!$A$2:$A$220,'4'!$D$2:$D$220)</f>
        <v>73</v>
      </c>
      <c r="R46" s="2">
        <f>LOOKUP($A46,'5'!$A$2:$A$216,'5'!$D$2:$D$216)</f>
        <v>83</v>
      </c>
      <c r="S46" s="2">
        <f>LOOKUP($A46,'6'!$A$2:$A$220,'6'!$D$2:$D$220)</f>
        <v>92</v>
      </c>
      <c r="T46" s="2">
        <f>LOOKUP($A46,'7'!$A$2:$A$220,'7'!$D$2:$D$220)</f>
        <v>107</v>
      </c>
      <c r="U46" s="2">
        <f>LOOKUP($A46,'8'!$A$2:$A$220,'8'!$D$2:$D$220)</f>
        <v>121</v>
      </c>
    </row>
    <row r="47" spans="1:21" ht="14.25" customHeight="1" x14ac:dyDescent="0.25">
      <c r="A47" s="1" t="s">
        <v>46</v>
      </c>
      <c r="B47" s="2">
        <f>LOOKUP($A47,'20'!$A$2:$A$220,'20'!$D$2:$D$220)</f>
        <v>1</v>
      </c>
      <c r="C47" s="2">
        <f>LOOKUP($A47,'21'!$A$2:$A$220,'21'!$D$2:$D$220)</f>
        <v>2</v>
      </c>
      <c r="D47" s="2">
        <f>LOOKUP($A47,'22'!$A$2:$A$220,'22'!$D$2:$D$220)</f>
        <v>2</v>
      </c>
      <c r="E47" s="2">
        <f>LOOKUP($A47,'23'!$A$2:$A$220,'23'!$D$2:$D$220)</f>
        <v>3</v>
      </c>
      <c r="F47" s="2">
        <f>LOOKUP($A47,'24'!$A$2:$A$220,'24'!$D$2:$D$220)</f>
        <v>4</v>
      </c>
      <c r="G47" s="2">
        <f>LOOKUP($A47,'25'!$A$2:$A$220,'25'!$D$2:$D$220)</f>
        <v>5</v>
      </c>
      <c r="H47" s="2">
        <f>LOOKUP($A47,'26'!$A$2:$A$220,'26'!$D$2:$D$220)</f>
        <v>6</v>
      </c>
      <c r="I47" s="2">
        <f>LOOKUP($A47,'27'!$A$2:$A$220,'27'!$D$2:$D$220)</f>
        <v>8</v>
      </c>
      <c r="J47" s="2">
        <f>LOOKUP($A47,'28'!$A$2:$A$220,'28'!$D$2:$D$220)</f>
        <v>12</v>
      </c>
      <c r="K47" s="2">
        <f>LOOKUP($A47,'29'!$A$2:$A$220,'29'!$D$2:$D$220)</f>
        <v>16</v>
      </c>
      <c r="L47" s="2">
        <f>LOOKUP($A47,'30'!$A$2:$A$220,'30'!$D$2:$D$220)</f>
        <v>20</v>
      </c>
      <c r="M47" s="2">
        <f>LOOKUP($A47,'31'!$A$2:$A$220,'31'!$D$2:$D$220)</f>
        <v>28</v>
      </c>
      <c r="N47" s="2">
        <f>LOOKUP($A47,'1'!$A$2:$A$220,'1'!$D$2:$D$220)</f>
        <v>29</v>
      </c>
      <c r="O47" s="2">
        <f>LOOKUP($A47,'2'!$A$2:$A$220,'2'!$D$2:$D$220)</f>
        <v>37</v>
      </c>
      <c r="P47" s="2">
        <f>LOOKUP($A47,'3'!$A$2:$A$220,'3'!$D$2:$D$220)</f>
        <v>50</v>
      </c>
      <c r="Q47" s="2">
        <f>LOOKUP($A47,'4'!$A$2:$A$220,'4'!$D$2:$D$220)</f>
        <v>60</v>
      </c>
      <c r="R47" s="2">
        <f>LOOKUP($A47,'5'!$A$2:$A$216,'5'!$D$2:$D$216)</f>
        <v>79</v>
      </c>
      <c r="S47" s="2">
        <f>LOOKUP($A47,'6'!$A$2:$A$220,'6'!$D$2:$D$220)</f>
        <v>94</v>
      </c>
      <c r="T47" s="2">
        <f>LOOKUP($A47,'7'!$A$2:$A$220,'7'!$D$2:$D$220)</f>
        <v>125</v>
      </c>
      <c r="U47" s="2">
        <f>LOOKUP($A47,'8'!$A$2:$A$220,'8'!$D$2:$D$220)</f>
        <v>141</v>
      </c>
    </row>
    <row r="48" spans="1:21" ht="14.25" customHeight="1" x14ac:dyDescent="0.25">
      <c r="A48" s="1" t="s">
        <v>47</v>
      </c>
      <c r="B48" s="2">
        <f>LOOKUP($A48,'20'!$A$2:$A$220,'20'!$D$2:$D$220)</f>
        <v>0</v>
      </c>
      <c r="C48" s="2">
        <f>LOOKUP($A48,'21'!$A$2:$A$220,'21'!$D$2:$D$220)</f>
        <v>2</v>
      </c>
      <c r="D48" s="2">
        <f>LOOKUP($A48,'22'!$A$2:$A$220,'22'!$D$2:$D$220)</f>
        <v>2</v>
      </c>
      <c r="E48" s="2">
        <f>LOOKUP($A48,'23'!$A$2:$A$220,'23'!$D$2:$D$220)</f>
        <v>2</v>
      </c>
      <c r="F48" s="2">
        <f>LOOKUP($A48,'24'!$A$2:$A$220,'24'!$D$2:$D$220)</f>
        <v>2</v>
      </c>
      <c r="G48" s="2">
        <f>LOOKUP($A48,'25'!$A$2:$A$220,'25'!$D$2:$D$220)</f>
        <v>2</v>
      </c>
      <c r="H48" s="2">
        <f>LOOKUP($A48,'26'!$A$2:$A$220,'26'!$D$2:$D$220)</f>
        <v>2</v>
      </c>
      <c r="I48" s="2">
        <f>LOOKUP($A48,'27'!$A$2:$A$220,'27'!$D$2:$D$220)</f>
        <v>2</v>
      </c>
      <c r="J48" s="2">
        <f>LOOKUP($A48,'28'!$A$2:$A$220,'28'!$D$2:$D$220)</f>
        <v>2</v>
      </c>
      <c r="K48" s="2">
        <f>LOOKUP($A48,'29'!$A$2:$A$220,'29'!$D$2:$D$220)</f>
        <v>3</v>
      </c>
      <c r="L48" s="2">
        <f>LOOKUP($A48,'30'!$A$2:$A$220,'30'!$D$2:$D$220)</f>
        <v>3</v>
      </c>
      <c r="M48" s="2">
        <f>LOOKUP($A48,'31'!$A$2:$A$220,'31'!$D$2:$D$220)</f>
        <v>3</v>
      </c>
      <c r="N48" s="2">
        <f>LOOKUP($A48,'1'!$A$2:$A$220,'1'!$D$2:$D$220)</f>
        <v>3</v>
      </c>
      <c r="O48" s="2">
        <f>LOOKUP($A48,'2'!$A$2:$A$220,'2'!$D$2:$D$220)</f>
        <v>4</v>
      </c>
      <c r="P48" s="2">
        <f>LOOKUP($A48,'3'!$A$2:$A$220,'3'!$D$2:$D$220)</f>
        <v>5</v>
      </c>
      <c r="Q48" s="2">
        <f>LOOKUP($A48,'4'!$A$2:$A$220,'4'!$D$2:$D$220)</f>
        <v>6</v>
      </c>
      <c r="R48" s="2">
        <f>LOOKUP($A48,'5'!$A$2:$A$216,'5'!$D$2:$D$216)</f>
        <v>6</v>
      </c>
      <c r="S48" s="2">
        <f>LOOKUP($A48,'6'!$A$2:$A$220,'6'!$D$2:$D$220)</f>
        <v>6</v>
      </c>
      <c r="T48" s="2">
        <f>LOOKUP($A48,'7'!$A$2:$A$220,'7'!$D$2:$D$220)</f>
        <v>6</v>
      </c>
      <c r="U48" s="2">
        <f>LOOKUP($A48,'8'!$A$2:$A$220,'8'!$D$2:$D$220)</f>
        <v>6</v>
      </c>
    </row>
    <row r="49" spans="1:21" ht="14.25" customHeight="1" x14ac:dyDescent="0.25">
      <c r="A49" s="1" t="s">
        <v>48</v>
      </c>
      <c r="B49" s="2">
        <f>LOOKUP($A49,'20'!$A$2:$A$220,'20'!$D$2:$D$220)</f>
        <v>3</v>
      </c>
      <c r="C49" s="2">
        <f>LOOKUP($A49,'21'!$A$2:$A$220,'21'!$D$2:$D$220)</f>
        <v>4</v>
      </c>
      <c r="D49" s="2">
        <f>LOOKUP($A49,'22'!$A$2:$A$220,'22'!$D$2:$D$220)</f>
        <v>4</v>
      </c>
      <c r="E49" s="2">
        <f>LOOKUP($A49,'23'!$A$2:$A$220,'23'!$D$2:$D$220)</f>
        <v>4</v>
      </c>
      <c r="F49" s="2">
        <f>LOOKUP($A49,'24'!$A$2:$A$220,'24'!$D$2:$D$220)</f>
        <v>6</v>
      </c>
      <c r="G49" s="2">
        <f>LOOKUP($A49,'25'!$A$2:$A$220,'25'!$D$2:$D$220)</f>
        <v>8</v>
      </c>
      <c r="H49" s="2">
        <f>LOOKUP($A49,'26'!$A$2:$A$220,'26'!$D$2:$D$220)</f>
        <v>12</v>
      </c>
      <c r="I49" s="2">
        <f>LOOKUP($A49,'27'!$A$2:$A$220,'27'!$D$2:$D$220)</f>
        <v>13</v>
      </c>
      <c r="J49" s="2">
        <f>LOOKUP($A49,'28'!$A$2:$A$220,'28'!$D$2:$D$220)</f>
        <v>19</v>
      </c>
      <c r="K49" s="2">
        <f>LOOKUP($A49,'29'!$A$2:$A$220,'29'!$D$2:$D$220)</f>
        <v>20</v>
      </c>
      <c r="L49" s="2">
        <f>LOOKUP($A49,'30'!$A$2:$A$220,'30'!$D$2:$D$220)</f>
        <v>23</v>
      </c>
      <c r="M49" s="2">
        <f>LOOKUP($A49,'31'!$A$2:$A$220,'31'!$D$2:$D$220)</f>
        <v>27</v>
      </c>
      <c r="N49" s="2">
        <f>LOOKUP($A49,'1'!$A$2:$A$220,'1'!$D$2:$D$220)</f>
        <v>28</v>
      </c>
      <c r="O49" s="2">
        <f>LOOKUP($A49,'2'!$A$2:$A$220,'2'!$D$2:$D$220)</f>
        <v>36</v>
      </c>
      <c r="P49" s="2">
        <f>LOOKUP($A49,'3'!$A$2:$A$220,'3'!$D$2:$D$220)</f>
        <v>42</v>
      </c>
      <c r="Q49" s="2">
        <f>LOOKUP($A49,'4'!$A$2:$A$220,'4'!$D$2:$D$220)</f>
        <v>43</v>
      </c>
      <c r="R49" s="2">
        <f>LOOKUP($A49,'5'!$A$2:$A$216,'5'!$D$2:$D$216)</f>
        <v>46</v>
      </c>
      <c r="S49" s="2">
        <f>LOOKUP($A49,'6'!$A$2:$A$220,'6'!$D$2:$D$220)</f>
        <v>53</v>
      </c>
      <c r="T49" s="2">
        <f>LOOKUP($A49,'7'!$A$2:$A$220,'7'!$D$2:$D$220)</f>
        <v>60</v>
      </c>
      <c r="U49" s="2">
        <f>LOOKUP($A49,'8'!$A$2:$A$220,'8'!$D$2:$D$220)</f>
        <v>65</v>
      </c>
    </row>
    <row r="50" spans="1:21" ht="14.25" customHeight="1" x14ac:dyDescent="0.25">
      <c r="A50" s="1" t="s">
        <v>49</v>
      </c>
      <c r="B50" s="2">
        <f>LOOKUP($A50,'20'!$A$2:$A$220,'20'!$D$2:$D$220)</f>
        <v>1</v>
      </c>
      <c r="C50" s="2">
        <f>LOOKUP($A50,'21'!$A$2:$A$220,'21'!$D$2:$D$220)</f>
        <v>1</v>
      </c>
      <c r="D50" s="2">
        <f>LOOKUP($A50,'22'!$A$2:$A$220,'22'!$D$2:$D$220)</f>
        <v>2</v>
      </c>
      <c r="E50" s="2">
        <f>LOOKUP($A50,'23'!$A$2:$A$220,'23'!$D$2:$D$220)</f>
        <v>3</v>
      </c>
      <c r="F50" s="2">
        <f>LOOKUP($A50,'24'!$A$2:$A$220,'24'!$D$2:$D$220)</f>
        <v>3</v>
      </c>
      <c r="G50" s="2">
        <f>LOOKUP($A50,'25'!$A$2:$A$220,'25'!$D$2:$D$220)</f>
        <v>4</v>
      </c>
      <c r="H50" s="2">
        <f>LOOKUP($A50,'26'!$A$2:$A$220,'26'!$D$2:$D$220)</f>
        <v>7</v>
      </c>
      <c r="I50" s="2">
        <f>LOOKUP($A50,'27'!$A$2:$A$220,'27'!$D$2:$D$220)</f>
        <v>8</v>
      </c>
      <c r="J50" s="2">
        <f>LOOKUP($A50,'28'!$A$2:$A$220,'28'!$D$2:$D$220)</f>
        <v>10</v>
      </c>
      <c r="K50" s="2">
        <f>LOOKUP($A50,'29'!$A$2:$A$220,'29'!$D$2:$D$220)</f>
        <v>13</v>
      </c>
      <c r="L50" s="2">
        <f>LOOKUP($A50,'30'!$A$2:$A$220,'30'!$D$2:$D$220)</f>
        <v>16</v>
      </c>
      <c r="M50" s="2">
        <f>LOOKUP($A50,'31'!$A$2:$A$220,'31'!$D$2:$D$220)</f>
        <v>23</v>
      </c>
      <c r="N50" s="2">
        <f>LOOKUP($A50,'1'!$A$2:$A$220,'1'!$D$2:$D$220)</f>
        <v>28</v>
      </c>
      <c r="O50" s="2">
        <f>LOOKUP($A50,'2'!$A$2:$A$220,'2'!$D$2:$D$220)</f>
        <v>31</v>
      </c>
      <c r="P50" s="2">
        <f>LOOKUP($A50,'3'!$A$2:$A$220,'3'!$D$2:$D$220)</f>
        <v>39</v>
      </c>
      <c r="Q50" s="2">
        <f>LOOKUP($A50,'4'!$A$2:$A$220,'4'!$D$2:$D$220)</f>
        <v>44</v>
      </c>
      <c r="R50" s="2">
        <f>LOOKUP($A50,'5'!$A$2:$A$216,'5'!$D$2:$D$216)</f>
        <v>51</v>
      </c>
      <c r="S50" s="2">
        <f>LOOKUP($A50,'6'!$A$2:$A$220,'6'!$D$2:$D$220)</f>
        <v>58</v>
      </c>
      <c r="T50" s="2">
        <f>LOOKUP($A50,'7'!$A$2:$A$220,'7'!$D$2:$D$220)</f>
        <v>61</v>
      </c>
      <c r="U50" s="2">
        <f>LOOKUP($A50,'8'!$A$2:$A$220,'8'!$D$2:$D$220)</f>
        <v>65</v>
      </c>
    </row>
    <row r="51" spans="1:21" ht="14.25" customHeight="1" x14ac:dyDescent="0.25">
      <c r="A51" s="1" t="s">
        <v>50</v>
      </c>
      <c r="B51" s="2">
        <f>LOOKUP($A51,'20'!$A$2:$A$220,'20'!$D$2:$D$220)</f>
        <v>1</v>
      </c>
      <c r="C51" s="2">
        <f>LOOKUP($A51,'21'!$A$2:$A$220,'21'!$D$2:$D$220)</f>
        <v>1</v>
      </c>
      <c r="D51" s="2">
        <f>LOOKUP($A51,'22'!$A$2:$A$220,'22'!$D$2:$D$220)</f>
        <v>2</v>
      </c>
      <c r="E51" s="2">
        <f>LOOKUP($A51,'23'!$A$2:$A$220,'23'!$D$2:$D$220)</f>
        <v>3</v>
      </c>
      <c r="F51" s="2">
        <f>LOOKUP($A51,'24'!$A$2:$A$220,'24'!$D$2:$D$220)</f>
        <v>4</v>
      </c>
      <c r="G51" s="2">
        <f>LOOKUP($A51,'25'!$A$2:$A$220,'25'!$D$2:$D$220)</f>
        <v>5</v>
      </c>
      <c r="H51" s="2">
        <f>LOOKUP($A51,'26'!$A$2:$A$220,'26'!$D$2:$D$220)</f>
        <v>6</v>
      </c>
      <c r="I51" s="2">
        <f>LOOKUP($A51,'27'!$A$2:$A$220,'27'!$D$2:$D$220)</f>
        <v>9</v>
      </c>
      <c r="J51" s="2">
        <f>LOOKUP($A51,'28'!$A$2:$A$220,'28'!$D$2:$D$220)</f>
        <v>9</v>
      </c>
      <c r="K51" s="2">
        <f>LOOKUP($A51,'29'!$A$2:$A$220,'29'!$D$2:$D$220)</f>
        <v>11</v>
      </c>
      <c r="L51" s="2">
        <f>LOOKUP($A51,'30'!$A$2:$A$220,'30'!$D$2:$D$220)</f>
        <v>11</v>
      </c>
      <c r="M51" s="2">
        <f>LOOKUP($A51,'31'!$A$2:$A$220,'31'!$D$2:$D$220)</f>
        <v>15</v>
      </c>
      <c r="N51" s="2">
        <f>LOOKUP($A51,'1'!$A$2:$A$220,'1'!$D$2:$D$220)</f>
        <v>15</v>
      </c>
      <c r="O51" s="2">
        <f>LOOKUP($A51,'2'!$A$2:$A$220,'2'!$D$2:$D$220)</f>
        <v>17</v>
      </c>
      <c r="P51" s="2">
        <f>LOOKUP($A51,'3'!$A$2:$A$220,'3'!$D$2:$D$220)</f>
        <v>20</v>
      </c>
      <c r="Q51" s="2">
        <f>LOOKUP($A51,'4'!$A$2:$A$220,'4'!$D$2:$D$220)</f>
        <v>22</v>
      </c>
      <c r="R51" s="2">
        <f>LOOKUP($A51,'5'!$A$2:$A$216,'5'!$D$2:$D$216)</f>
        <v>28</v>
      </c>
      <c r="S51" s="2">
        <f>LOOKUP($A51,'6'!$A$2:$A$220,'6'!$D$2:$D$220)</f>
        <v>30</v>
      </c>
      <c r="T51" s="2">
        <f>LOOKUP($A51,'7'!$A$2:$A$220,'7'!$D$2:$D$220)</f>
        <v>36</v>
      </c>
      <c r="U51" s="2">
        <f>LOOKUP($A51,'8'!$A$2:$A$220,'8'!$D$2:$D$220)</f>
        <v>40</v>
      </c>
    </row>
    <row r="52" spans="1:21" ht="14.25" customHeight="1" x14ac:dyDescent="0.25">
      <c r="A52" s="1" t="s">
        <v>51</v>
      </c>
      <c r="B52" s="2">
        <f>LOOKUP($A52,'20'!$A$2:$A$220,'20'!$D$2:$D$220)</f>
        <v>1</v>
      </c>
      <c r="C52" s="2">
        <f>LOOKUP($A52,'21'!$A$2:$A$220,'21'!$D$2:$D$220)</f>
        <v>1</v>
      </c>
      <c r="D52" s="2">
        <f>LOOKUP($A52,'22'!$A$2:$A$220,'22'!$D$2:$D$220)</f>
        <v>1</v>
      </c>
      <c r="E52" s="2">
        <f>LOOKUP($A52,'23'!$A$2:$A$220,'23'!$D$2:$D$220)</f>
        <v>1</v>
      </c>
      <c r="F52" s="2">
        <f>LOOKUP($A52,'24'!$A$2:$A$220,'24'!$D$2:$D$220)</f>
        <v>1</v>
      </c>
      <c r="G52" s="2">
        <f>LOOKUP($A52,'25'!$A$2:$A$220,'25'!$D$2:$D$220)</f>
        <v>1</v>
      </c>
      <c r="H52" s="2">
        <f>LOOKUP($A52,'26'!$A$2:$A$220,'26'!$D$2:$D$220)</f>
        <v>3</v>
      </c>
      <c r="I52" s="2">
        <f>LOOKUP($A52,'27'!$A$2:$A$220,'27'!$D$2:$D$220)</f>
        <v>3</v>
      </c>
      <c r="J52" s="2">
        <f>LOOKUP($A52,'28'!$A$2:$A$220,'28'!$D$2:$D$220)</f>
        <v>5</v>
      </c>
      <c r="K52" s="2">
        <f>LOOKUP($A52,'29'!$A$2:$A$220,'29'!$D$2:$D$220)</f>
        <v>6</v>
      </c>
      <c r="L52" s="2">
        <f>LOOKUP($A52,'30'!$A$2:$A$220,'30'!$D$2:$D$220)</f>
        <v>6</v>
      </c>
      <c r="M52" s="2">
        <f>LOOKUP($A52,'31'!$A$2:$A$220,'31'!$D$2:$D$220)</f>
        <v>6</v>
      </c>
      <c r="N52" s="2">
        <f>LOOKUP($A52,'1'!$A$2:$A$220,'1'!$D$2:$D$220)</f>
        <v>6</v>
      </c>
      <c r="O52" s="2">
        <f>LOOKUP($A52,'2'!$A$2:$A$220,'2'!$D$2:$D$220)</f>
        <v>7</v>
      </c>
      <c r="P52" s="2">
        <f>LOOKUP($A52,'3'!$A$2:$A$220,'3'!$D$2:$D$220)</f>
        <v>8</v>
      </c>
      <c r="Q52" s="2">
        <f>LOOKUP($A52,'4'!$A$2:$A$220,'4'!$D$2:$D$220)</f>
        <v>12</v>
      </c>
      <c r="R52" s="2">
        <f>LOOKUP($A52,'5'!$A$2:$A$216,'5'!$D$2:$D$216)</f>
        <v>15</v>
      </c>
      <c r="S52" s="2">
        <f>LOOKUP($A52,'6'!$A$2:$A$220,'6'!$D$2:$D$220)</f>
        <v>16</v>
      </c>
      <c r="T52" s="2">
        <f>LOOKUP($A52,'7'!$A$2:$A$220,'7'!$D$2:$D$220)</f>
        <v>18</v>
      </c>
      <c r="U52" s="2">
        <f>LOOKUP($A52,'8'!$A$2:$A$220,'8'!$D$2:$D$220)</f>
        <v>19</v>
      </c>
    </row>
    <row r="53" spans="1:21" ht="14.25" customHeight="1" x14ac:dyDescent="0.25">
      <c r="A53" s="1" t="s">
        <v>52</v>
      </c>
      <c r="B53" s="2">
        <f>LOOKUP($A53,'20'!$A$2:$A$220,'20'!$D$2:$D$220)</f>
        <v>8</v>
      </c>
      <c r="C53" s="2">
        <f>LOOKUP($A53,'21'!$A$2:$A$220,'21'!$D$2:$D$220)</f>
        <v>8</v>
      </c>
      <c r="D53" s="2">
        <f>LOOKUP($A53,'22'!$A$2:$A$220,'22'!$D$2:$D$220)</f>
        <v>8</v>
      </c>
      <c r="E53" s="2">
        <f>LOOKUP($A53,'23'!$A$2:$A$220,'23'!$D$2:$D$220)</f>
        <v>8</v>
      </c>
      <c r="F53" s="2">
        <f>LOOKUP($A53,'24'!$A$2:$A$220,'24'!$D$2:$D$220)</f>
        <v>10</v>
      </c>
      <c r="G53" s="2">
        <f>LOOKUP($A53,'25'!$A$2:$A$220,'25'!$D$2:$D$220)</f>
        <v>10</v>
      </c>
      <c r="H53" s="2">
        <f>LOOKUP($A53,'26'!$A$2:$A$220,'26'!$D$2:$D$220)</f>
        <v>10</v>
      </c>
      <c r="I53" s="2">
        <f>LOOKUP($A53,'27'!$A$2:$A$220,'27'!$D$2:$D$220)</f>
        <v>10</v>
      </c>
      <c r="J53" s="2">
        <f>LOOKUP($A53,'28'!$A$2:$A$220,'28'!$D$2:$D$220)</f>
        <v>10</v>
      </c>
      <c r="K53" s="2">
        <f>LOOKUP($A53,'29'!$A$2:$A$220,'29'!$D$2:$D$220)</f>
        <v>10</v>
      </c>
      <c r="L53" s="2">
        <f>LOOKUP($A53,'30'!$A$2:$A$220,'30'!$D$2:$D$220)</f>
        <v>10</v>
      </c>
      <c r="M53" s="2">
        <f>LOOKUP($A53,'31'!$A$2:$A$220,'31'!$D$2:$D$220)</f>
        <v>11</v>
      </c>
      <c r="N53" s="2">
        <f>LOOKUP($A53,'1'!$A$2:$A$220,'1'!$D$2:$D$220)</f>
        <v>11</v>
      </c>
      <c r="O53" s="2">
        <f>LOOKUP($A53,'2'!$A$2:$A$220,'2'!$D$2:$D$220)</f>
        <v>11</v>
      </c>
      <c r="P53" s="2">
        <f>LOOKUP($A53,'3'!$A$2:$A$220,'3'!$D$2:$D$220)</f>
        <v>11</v>
      </c>
      <c r="Q53" s="2">
        <f>LOOKUP($A53,'4'!$A$2:$A$220,'4'!$D$2:$D$220)</f>
        <v>11</v>
      </c>
      <c r="R53" s="2">
        <f>LOOKUP($A53,'5'!$A$2:$A$216,'5'!$D$2:$D$216)</f>
        <v>11</v>
      </c>
      <c r="S53" s="2">
        <f>LOOKUP($A53,'6'!$A$2:$A$220,'6'!$D$2:$D$220)</f>
        <v>11</v>
      </c>
      <c r="T53" s="2">
        <f>LOOKUP($A53,'7'!$A$2:$A$220,'7'!$D$2:$D$220)</f>
        <v>11</v>
      </c>
      <c r="U53" s="2">
        <f>LOOKUP($A53,'8'!$A$2:$A$220,'8'!$D$2:$D$220)</f>
        <v>11</v>
      </c>
    </row>
    <row r="54" spans="1:21" ht="14.25" customHeight="1" x14ac:dyDescent="0.25">
      <c r="A54" s="1" t="s">
        <v>53</v>
      </c>
      <c r="B54" s="2">
        <f>LOOKUP($A54,'20'!$A$2:$A$220,'20'!$D$2:$D$220)</f>
        <v>0</v>
      </c>
      <c r="C54" s="2">
        <f>LOOKUP($A54,'21'!$A$2:$A$220,'21'!$D$2:$D$220)</f>
        <v>0</v>
      </c>
      <c r="D54" s="2">
        <f>LOOKUP($A54,'22'!$A$2:$A$220,'22'!$D$2:$D$220)</f>
        <v>2</v>
      </c>
      <c r="E54" s="2">
        <f>LOOKUP($A54,'23'!$A$2:$A$220,'23'!$D$2:$D$220)</f>
        <v>3</v>
      </c>
      <c r="F54" s="2">
        <f>LOOKUP($A54,'24'!$A$2:$A$220,'24'!$D$2:$D$220)</f>
        <v>3</v>
      </c>
      <c r="G54" s="2">
        <f>LOOKUP($A54,'25'!$A$2:$A$220,'25'!$D$2:$D$220)</f>
        <v>3</v>
      </c>
      <c r="H54" s="2">
        <f>LOOKUP($A54,'26'!$A$2:$A$220,'26'!$D$2:$D$220)</f>
        <v>6</v>
      </c>
      <c r="I54" s="2">
        <f>LOOKUP($A54,'27'!$A$2:$A$220,'27'!$D$2:$D$220)</f>
        <v>6</v>
      </c>
      <c r="J54" s="2">
        <f>LOOKUP($A54,'28'!$A$2:$A$220,'28'!$D$2:$D$220)</f>
        <v>6</v>
      </c>
      <c r="K54" s="2">
        <f>LOOKUP($A54,'29'!$A$2:$A$220,'29'!$D$2:$D$220)</f>
        <v>10</v>
      </c>
      <c r="L54" s="2">
        <f>LOOKUP($A54,'30'!$A$2:$A$220,'30'!$D$2:$D$220)</f>
        <v>14</v>
      </c>
      <c r="M54" s="2">
        <f>LOOKUP($A54,'31'!$A$2:$A$220,'31'!$D$2:$D$220)</f>
        <v>16</v>
      </c>
      <c r="N54" s="2">
        <f>LOOKUP($A54,'1'!$A$2:$A$220,'1'!$D$2:$D$220)</f>
        <v>17</v>
      </c>
      <c r="O54" s="2">
        <f>LOOKUP($A54,'2'!$A$2:$A$220,'2'!$D$2:$D$220)</f>
        <v>19</v>
      </c>
      <c r="P54" s="2">
        <f>LOOKUP($A54,'3'!$A$2:$A$220,'3'!$D$2:$D$220)</f>
        <v>25</v>
      </c>
      <c r="Q54" s="2">
        <f>LOOKUP($A54,'4'!$A$2:$A$220,'4'!$D$2:$D$220)</f>
        <v>32</v>
      </c>
      <c r="R54" s="2">
        <f>LOOKUP($A54,'5'!$A$2:$A$216,'5'!$D$2:$D$216)</f>
        <v>35</v>
      </c>
      <c r="S54" s="2">
        <f>LOOKUP($A54,'6'!$A$2:$A$220,'6'!$D$2:$D$220)</f>
        <v>46</v>
      </c>
      <c r="T54" s="2">
        <f>LOOKUP($A54,'7'!$A$2:$A$220,'7'!$D$2:$D$220)</f>
        <v>50</v>
      </c>
      <c r="U54" s="2">
        <f>LOOKUP($A54,'8'!$A$2:$A$220,'8'!$D$2:$D$220)</f>
        <v>55</v>
      </c>
    </row>
    <row r="55" spans="1:21" ht="14.25" customHeight="1" x14ac:dyDescent="0.25">
      <c r="A55" s="1" t="s">
        <v>54</v>
      </c>
      <c r="B55" s="2">
        <f>LOOKUP($A55,'20'!$A$2:$A$220,'20'!$D$2:$D$220)</f>
        <v>0</v>
      </c>
      <c r="C55" s="2">
        <f>LOOKUP($A55,'21'!$A$2:$A$220,'21'!$D$2:$D$220)</f>
        <v>0</v>
      </c>
      <c r="D55" s="2">
        <f>LOOKUP($A55,'22'!$A$2:$A$220,'22'!$D$2:$D$220)</f>
        <v>0</v>
      </c>
      <c r="E55" s="2">
        <f>LOOKUP($A55,'23'!$A$2:$A$220,'23'!$D$2:$D$220)</f>
        <v>0</v>
      </c>
      <c r="F55" s="2">
        <f>LOOKUP($A55,'24'!$A$2:$A$220,'24'!$D$2:$D$220)</f>
        <v>0</v>
      </c>
      <c r="G55" s="2">
        <f>LOOKUP($A55,'25'!$A$2:$A$220,'25'!$D$2:$D$220)</f>
        <v>1</v>
      </c>
      <c r="H55" s="2">
        <f>LOOKUP($A55,'26'!$A$2:$A$220,'26'!$D$2:$D$220)</f>
        <v>1</v>
      </c>
      <c r="I55" s="2">
        <f>LOOKUP($A55,'27'!$A$2:$A$220,'27'!$D$2:$D$220)</f>
        <v>1</v>
      </c>
      <c r="J55" s="2">
        <f>LOOKUP($A55,'28'!$A$2:$A$220,'28'!$D$2:$D$220)</f>
        <v>1</v>
      </c>
      <c r="K55" s="2">
        <f>LOOKUP($A55,'29'!$A$2:$A$220,'29'!$D$2:$D$220)</f>
        <v>3</v>
      </c>
      <c r="L55" s="2">
        <f>LOOKUP($A55,'30'!$A$2:$A$220,'30'!$D$2:$D$220)</f>
        <v>3</v>
      </c>
      <c r="M55" s="2">
        <f>LOOKUP($A55,'31'!$A$2:$A$220,'31'!$D$2:$D$220)</f>
        <v>4</v>
      </c>
      <c r="N55" s="2">
        <f>LOOKUP($A55,'1'!$A$2:$A$220,'1'!$D$2:$D$220)</f>
        <v>5</v>
      </c>
      <c r="O55" s="2">
        <f>LOOKUP($A55,'2'!$A$2:$A$220,'2'!$D$2:$D$220)</f>
        <v>11</v>
      </c>
      <c r="P55" s="2">
        <f>LOOKUP($A55,'3'!$A$2:$A$220,'3'!$D$2:$D$220)</f>
        <v>12</v>
      </c>
      <c r="Q55" s="2">
        <f>LOOKUP($A55,'4'!$A$2:$A$220,'4'!$D$2:$D$220)</f>
        <v>13</v>
      </c>
      <c r="R55" s="2">
        <f>LOOKUP($A55,'5'!$A$2:$A$216,'5'!$D$2:$D$216)</f>
        <v>15</v>
      </c>
      <c r="S55" s="2">
        <f>LOOKUP($A55,'6'!$A$2:$A$220,'6'!$D$2:$D$220)</f>
        <v>19</v>
      </c>
      <c r="T55" s="2">
        <f>LOOKUP($A55,'7'!$A$2:$A$220,'7'!$D$2:$D$220)</f>
        <v>21</v>
      </c>
      <c r="U55" s="2">
        <f>LOOKUP($A55,'8'!$A$2:$A$220,'8'!$D$2:$D$220)</f>
        <v>24</v>
      </c>
    </row>
    <row r="56" spans="1:21" ht="14.25" customHeight="1" x14ac:dyDescent="0.25">
      <c r="A56" s="1" t="s">
        <v>55</v>
      </c>
      <c r="B56" s="2">
        <f>LOOKUP($A56,'20'!$A$2:$A$220,'20'!$D$2:$D$220)</f>
        <v>4</v>
      </c>
      <c r="C56" s="2">
        <f>LOOKUP($A56,'21'!$A$2:$A$220,'21'!$D$2:$D$220)</f>
        <v>4</v>
      </c>
      <c r="D56" s="2">
        <f>LOOKUP($A56,'22'!$A$2:$A$220,'22'!$D$2:$D$220)</f>
        <v>4</v>
      </c>
      <c r="E56" s="2">
        <f>LOOKUP($A56,'23'!$A$2:$A$220,'23'!$D$2:$D$220)</f>
        <v>4</v>
      </c>
      <c r="F56" s="2">
        <f>LOOKUP($A56,'24'!$A$2:$A$220,'24'!$D$2:$D$220)</f>
        <v>4</v>
      </c>
      <c r="G56" s="2">
        <f>LOOKUP($A56,'25'!$A$2:$A$220,'25'!$D$2:$D$220)</f>
        <v>4</v>
      </c>
      <c r="H56" s="2">
        <f>LOOKUP($A56,'26'!$A$2:$A$220,'26'!$D$2:$D$220)</f>
        <v>4</v>
      </c>
      <c r="I56" s="2">
        <f>LOOKUP($A56,'27'!$A$2:$A$220,'27'!$D$2:$D$220)</f>
        <v>4</v>
      </c>
      <c r="J56" s="2">
        <f>LOOKUP($A56,'28'!$A$2:$A$220,'28'!$D$2:$D$220)</f>
        <v>4</v>
      </c>
      <c r="K56" s="2">
        <f>LOOKUP($A56,'29'!$A$2:$A$220,'29'!$D$2:$D$220)</f>
        <v>4</v>
      </c>
      <c r="L56" s="2">
        <f>LOOKUP($A56,'30'!$A$2:$A$220,'30'!$D$2:$D$220)</f>
        <v>4</v>
      </c>
      <c r="M56" s="2">
        <f>LOOKUP($A56,'31'!$A$2:$A$220,'31'!$D$2:$D$220)</f>
        <v>4</v>
      </c>
      <c r="N56" s="2">
        <f>LOOKUP($A56,'1'!$A$2:$A$220,'1'!$D$2:$D$220)</f>
        <v>4</v>
      </c>
      <c r="O56" s="2">
        <f>LOOKUP($A56,'2'!$A$2:$A$220,'2'!$D$2:$D$220)</f>
        <v>4</v>
      </c>
      <c r="P56" s="2">
        <f>LOOKUP($A56,'3'!$A$2:$A$220,'3'!$D$2:$D$220)</f>
        <v>4</v>
      </c>
      <c r="Q56" s="2">
        <f>LOOKUP($A56,'4'!$A$2:$A$220,'4'!$D$2:$D$220)</f>
        <v>4</v>
      </c>
      <c r="R56" s="2">
        <f>LOOKUP($A56,'5'!$A$2:$A$216,'5'!$D$2:$D$216)</f>
        <v>4</v>
      </c>
      <c r="S56" s="2">
        <f>LOOKUP($A56,'6'!$A$2:$A$220,'6'!$D$2:$D$220)</f>
        <v>4</v>
      </c>
      <c r="T56" s="2">
        <f>LOOKUP($A56,'7'!$A$2:$A$220,'7'!$D$2:$D$220)</f>
        <v>4</v>
      </c>
      <c r="U56" s="2">
        <f>LOOKUP($A56,'8'!$A$2:$A$220,'8'!$D$2:$D$220)</f>
        <v>4</v>
      </c>
    </row>
    <row r="57" spans="1:21" ht="14.25" customHeight="1" x14ac:dyDescent="0.25">
      <c r="A57" s="1" t="s">
        <v>56</v>
      </c>
      <c r="B57" s="2">
        <f>LOOKUP($A57,'20'!$A$2:$A$220,'20'!$D$2:$D$220)</f>
        <v>0</v>
      </c>
      <c r="C57" s="2">
        <f>LOOKUP($A57,'21'!$A$2:$A$220,'21'!$D$2:$D$220)</f>
        <v>0</v>
      </c>
      <c r="D57" s="2">
        <f>LOOKUP($A57,'22'!$A$2:$A$220,'22'!$D$2:$D$220)</f>
        <v>0</v>
      </c>
      <c r="E57" s="2">
        <f>LOOKUP($A57,'23'!$A$2:$A$220,'23'!$D$2:$D$220)</f>
        <v>0</v>
      </c>
      <c r="F57" s="2">
        <f>LOOKUP($A57,'24'!$A$2:$A$220,'24'!$D$2:$D$220)</f>
        <v>0</v>
      </c>
      <c r="G57" s="2">
        <f>LOOKUP($A57,'25'!$A$2:$A$220,'25'!$D$2:$D$220)</f>
        <v>0</v>
      </c>
      <c r="H57" s="2">
        <f>LOOKUP($A57,'26'!$A$2:$A$220,'26'!$D$2:$D$220)</f>
        <v>0</v>
      </c>
      <c r="I57" s="2">
        <f>LOOKUP($A57,'27'!$A$2:$A$220,'27'!$D$2:$D$220)</f>
        <v>0</v>
      </c>
      <c r="J57" s="2">
        <f>LOOKUP($A57,'28'!$A$2:$A$220,'28'!$D$2:$D$220)</f>
        <v>1</v>
      </c>
      <c r="K57" s="2">
        <f>LOOKUP($A57,'29'!$A$2:$A$220,'29'!$D$2:$D$220)</f>
        <v>1</v>
      </c>
      <c r="L57" s="2">
        <f>LOOKUP($A57,'30'!$A$2:$A$220,'30'!$D$2:$D$220)</f>
        <v>1</v>
      </c>
      <c r="M57" s="2">
        <f>LOOKUP($A57,'31'!$A$2:$A$220,'31'!$D$2:$D$220)</f>
        <v>2</v>
      </c>
      <c r="N57" s="2">
        <f>LOOKUP($A57,'1'!$A$2:$A$220,'1'!$D$2:$D$220)</f>
        <v>2</v>
      </c>
      <c r="O57" s="2">
        <f>LOOKUP($A57,'2'!$A$2:$A$220,'2'!$D$2:$D$220)</f>
        <v>3</v>
      </c>
      <c r="P57" s="2">
        <f>LOOKUP($A57,'3'!$A$2:$A$220,'3'!$D$2:$D$220)</f>
        <v>3</v>
      </c>
      <c r="Q57" s="2">
        <f>LOOKUP($A57,'4'!$A$2:$A$220,'4'!$D$2:$D$220)</f>
        <v>3</v>
      </c>
      <c r="R57" s="2">
        <f>LOOKUP($A57,'5'!$A$2:$A$216,'5'!$D$2:$D$216)</f>
        <v>4</v>
      </c>
      <c r="S57" s="2">
        <f>LOOKUP($A57,'6'!$A$2:$A$220,'6'!$D$2:$D$220)</f>
        <v>4</v>
      </c>
      <c r="T57" s="2">
        <f>LOOKUP($A57,'7'!$A$2:$A$220,'7'!$D$2:$D$220)</f>
        <v>6</v>
      </c>
      <c r="U57" s="2">
        <f>LOOKUP($A57,'8'!$A$2:$A$220,'8'!$D$2:$D$220)</f>
        <v>6</v>
      </c>
    </row>
    <row r="58" spans="1:21" ht="14.25" customHeight="1" x14ac:dyDescent="0.25">
      <c r="A58" s="1" t="s">
        <v>57</v>
      </c>
      <c r="B58" s="2">
        <f>LOOKUP($A58,'20'!$A$2:$A$220,'20'!$D$2:$D$220)</f>
        <v>8</v>
      </c>
      <c r="C58" s="2">
        <f>LOOKUP($A58,'21'!$A$2:$A$220,'21'!$D$2:$D$220)</f>
        <v>10</v>
      </c>
      <c r="D58" s="2">
        <f>LOOKUP($A58,'22'!$A$2:$A$220,'22'!$D$2:$D$220)</f>
        <v>14</v>
      </c>
      <c r="E58" s="2">
        <f>LOOKUP($A58,'23'!$A$2:$A$220,'23'!$D$2:$D$220)</f>
        <v>19</v>
      </c>
      <c r="F58" s="2">
        <f>LOOKUP($A58,'24'!$A$2:$A$220,'24'!$D$2:$D$220)</f>
        <v>20</v>
      </c>
      <c r="G58" s="2">
        <f>LOOKUP($A58,'25'!$A$2:$A$220,'25'!$D$2:$D$220)</f>
        <v>21</v>
      </c>
      <c r="H58" s="2">
        <f>LOOKUP($A58,'26'!$A$2:$A$220,'26'!$D$2:$D$220)</f>
        <v>24</v>
      </c>
      <c r="I58" s="2">
        <f>LOOKUP($A58,'27'!$A$2:$A$220,'27'!$D$2:$D$220)</f>
        <v>30</v>
      </c>
      <c r="J58" s="2">
        <f>LOOKUP($A58,'28'!$A$2:$A$220,'28'!$D$2:$D$220)</f>
        <v>36</v>
      </c>
      <c r="K58" s="2">
        <f>LOOKUP($A58,'29'!$A$2:$A$220,'29'!$D$2:$D$220)</f>
        <v>40</v>
      </c>
      <c r="L58" s="2">
        <f>LOOKUP($A58,'30'!$A$2:$A$220,'30'!$D$2:$D$220)</f>
        <v>41</v>
      </c>
      <c r="M58" s="2">
        <f>LOOKUP($A58,'31'!$A$2:$A$220,'31'!$D$2:$D$220)</f>
        <v>46</v>
      </c>
      <c r="N58" s="2">
        <f>LOOKUP($A58,'1'!$A$2:$A$220,'1'!$D$2:$D$220)</f>
        <v>52</v>
      </c>
      <c r="O58" s="2">
        <f>LOOKUP($A58,'2'!$A$2:$A$220,'2'!$D$2:$D$220)</f>
        <v>58</v>
      </c>
      <c r="P58" s="2">
        <f>LOOKUP($A58,'3'!$A$2:$A$220,'3'!$D$2:$D$220)</f>
        <v>66</v>
      </c>
      <c r="Q58" s="2">
        <f>LOOKUP($A58,'4'!$A$2:$A$220,'4'!$D$2:$D$220)</f>
        <v>71</v>
      </c>
      <c r="R58" s="2">
        <f>LOOKUP($A58,'5'!$A$2:$A$216,'5'!$D$2:$D$216)</f>
        <v>78</v>
      </c>
      <c r="S58" s="2">
        <f>LOOKUP($A58,'6'!$A$2:$A$220,'6'!$D$2:$D$220)</f>
        <v>85</v>
      </c>
      <c r="T58" s="2">
        <f>LOOKUP($A58,'7'!$A$2:$A$220,'7'!$D$2:$D$220)</f>
        <v>94</v>
      </c>
      <c r="U58" s="2">
        <f>LOOKUP($A58,'8'!$A$2:$A$220,'8'!$D$2:$D$220)</f>
        <v>103</v>
      </c>
    </row>
    <row r="59" spans="1:21" ht="14.25" customHeight="1" x14ac:dyDescent="0.25">
      <c r="A59" s="1" t="s">
        <v>58</v>
      </c>
      <c r="B59" s="2">
        <f>LOOKUP($A59,'20'!$A$2:$A$220,'20'!$D$2:$D$220)</f>
        <v>2</v>
      </c>
      <c r="C59" s="2">
        <f>LOOKUP($A59,'21'!$A$2:$A$220,'21'!$D$2:$D$220)</f>
        <v>2</v>
      </c>
      <c r="D59" s="2">
        <f>LOOKUP($A59,'22'!$A$2:$A$220,'22'!$D$2:$D$220)</f>
        <v>2</v>
      </c>
      <c r="E59" s="2">
        <f>LOOKUP($A59,'23'!$A$2:$A$220,'23'!$D$2:$D$220)</f>
        <v>2</v>
      </c>
      <c r="F59" s="2">
        <f>LOOKUP($A59,'24'!$A$2:$A$220,'24'!$D$2:$D$220)</f>
        <v>2</v>
      </c>
      <c r="G59" s="2">
        <f>LOOKUP($A59,'25'!$A$2:$A$220,'25'!$D$2:$D$220)</f>
        <v>2</v>
      </c>
      <c r="H59" s="2">
        <f>LOOKUP($A59,'26'!$A$2:$A$220,'26'!$D$2:$D$220)</f>
        <v>2</v>
      </c>
      <c r="I59" s="2">
        <f>LOOKUP($A59,'27'!$A$2:$A$220,'27'!$D$2:$D$220)</f>
        <v>2</v>
      </c>
      <c r="J59" s="2">
        <f>LOOKUP($A59,'28'!$A$2:$A$220,'28'!$D$2:$D$220)</f>
        <v>2</v>
      </c>
      <c r="K59" s="2">
        <f>LOOKUP($A59,'29'!$A$2:$A$220,'29'!$D$2:$D$220)</f>
        <v>3</v>
      </c>
      <c r="L59" s="2">
        <f>LOOKUP($A59,'30'!$A$2:$A$220,'30'!$D$2:$D$220)</f>
        <v>5</v>
      </c>
      <c r="M59" s="2">
        <f>LOOKUP($A59,'31'!$A$2:$A$220,'31'!$D$2:$D$220)</f>
        <v>6</v>
      </c>
      <c r="N59" s="2">
        <f>LOOKUP($A59,'1'!$A$2:$A$220,'1'!$D$2:$D$220)</f>
        <v>8</v>
      </c>
      <c r="O59" s="2">
        <f>LOOKUP($A59,'2'!$A$2:$A$220,'2'!$D$2:$D$220)</f>
        <v>8</v>
      </c>
      <c r="P59" s="2">
        <f>LOOKUP($A59,'3'!$A$2:$A$220,'3'!$D$2:$D$220)</f>
        <v>9</v>
      </c>
      <c r="Q59" s="2">
        <f>LOOKUP($A59,'4'!$A$2:$A$220,'4'!$D$2:$D$220)</f>
        <v>10</v>
      </c>
      <c r="R59" s="2">
        <f>LOOKUP($A59,'5'!$A$2:$A$216,'5'!$D$2:$D$216)</f>
        <v>10</v>
      </c>
      <c r="S59" s="2">
        <f>LOOKUP($A59,'6'!$A$2:$A$220,'6'!$D$2:$D$220)</f>
        <v>11</v>
      </c>
      <c r="T59" s="2">
        <f>LOOKUP($A59,'7'!$A$2:$A$220,'7'!$D$2:$D$220)</f>
        <v>12</v>
      </c>
      <c r="U59" s="2">
        <f>LOOKUP($A59,'8'!$A$2:$A$220,'8'!$D$2:$D$220)</f>
        <v>12</v>
      </c>
    </row>
    <row r="60" spans="1:21" ht="14.25" customHeight="1" x14ac:dyDescent="0.25">
      <c r="A60" s="1" t="s">
        <v>59</v>
      </c>
      <c r="B60" s="2">
        <f>LOOKUP($A60,'20'!$A$2:$A$220,'20'!$D$2:$D$220)</f>
        <v>17</v>
      </c>
      <c r="C60" s="2">
        <f>LOOKUP($A60,'21'!$A$2:$A$220,'21'!$D$2:$D$220)</f>
        <v>17</v>
      </c>
      <c r="D60" s="2">
        <f>LOOKUP($A60,'22'!$A$2:$A$220,'22'!$D$2:$D$220)</f>
        <v>20</v>
      </c>
      <c r="E60" s="2">
        <f>LOOKUP($A60,'23'!$A$2:$A$220,'23'!$D$2:$D$220)</f>
        <v>23</v>
      </c>
      <c r="F60" s="2">
        <f>LOOKUP($A60,'24'!$A$2:$A$220,'24'!$D$2:$D$220)</f>
        <v>27</v>
      </c>
      <c r="G60" s="2">
        <f>LOOKUP($A60,'25'!$A$2:$A$220,'25'!$D$2:$D$220)</f>
        <v>29</v>
      </c>
      <c r="H60" s="2">
        <f>LOOKUP($A60,'26'!$A$2:$A$220,'26'!$D$2:$D$220)</f>
        <v>36</v>
      </c>
      <c r="I60" s="2">
        <f>LOOKUP($A60,'27'!$A$2:$A$220,'27'!$D$2:$D$220)</f>
        <v>40</v>
      </c>
      <c r="J60" s="2">
        <f>LOOKUP($A60,'28'!$A$2:$A$220,'28'!$D$2:$D$220)</f>
        <v>42</v>
      </c>
      <c r="K60" s="2">
        <f>LOOKUP($A60,'29'!$A$2:$A$220,'29'!$D$2:$D$220)</f>
        <v>42</v>
      </c>
      <c r="L60" s="2">
        <f>LOOKUP($A60,'30'!$A$2:$A$220,'30'!$D$2:$D$220)</f>
        <v>46</v>
      </c>
      <c r="M60" s="2">
        <f>LOOKUP($A60,'31'!$A$2:$A$220,'31'!$D$2:$D$220)</f>
        <v>50</v>
      </c>
      <c r="N60" s="2">
        <f>LOOKUP($A60,'1'!$A$2:$A$220,'1'!$D$2:$D$220)</f>
        <v>52</v>
      </c>
      <c r="O60" s="2">
        <f>LOOKUP($A60,'2'!$A$2:$A$220,'2'!$D$2:$D$220)</f>
        <v>54</v>
      </c>
      <c r="P60" s="2">
        <f>LOOKUP($A60,'3'!$A$2:$A$220,'3'!$D$2:$D$220)</f>
        <v>54</v>
      </c>
      <c r="Q60" s="2">
        <f>LOOKUP($A60,'4'!$A$2:$A$220,'4'!$D$2:$D$220)</f>
        <v>56</v>
      </c>
      <c r="R60" s="2">
        <f>LOOKUP($A60,'5'!$A$2:$A$216,'5'!$D$2:$D$216)</f>
        <v>61</v>
      </c>
      <c r="S60" s="2">
        <f>LOOKUP($A60,'6'!$A$2:$A$220,'6'!$D$2:$D$220)</f>
        <v>64</v>
      </c>
      <c r="T60" s="2">
        <f>LOOKUP($A60,'7'!$A$2:$A$220,'7'!$D$2:$D$220)</f>
        <v>65</v>
      </c>
      <c r="U60" s="2">
        <f>LOOKUP($A60,'8'!$A$2:$A$220,'8'!$D$2:$D$220)</f>
        <v>69</v>
      </c>
    </row>
    <row r="61" spans="1:21" ht="14.25" customHeight="1" x14ac:dyDescent="0.25">
      <c r="A61" s="1" t="s">
        <v>60</v>
      </c>
      <c r="B61" s="2">
        <f>LOOKUP($A61,'20'!$A$2:$A$220,'20'!$D$2:$D$220)</f>
        <v>0</v>
      </c>
      <c r="C61" s="2">
        <f>LOOKUP($A61,'21'!$A$2:$A$220,'21'!$D$2:$D$220)</f>
        <v>0</v>
      </c>
      <c r="D61" s="2">
        <f>LOOKUP($A61,'22'!$A$2:$A$220,'22'!$D$2:$D$220)</f>
        <v>0</v>
      </c>
      <c r="E61" s="2">
        <f>LOOKUP($A61,'23'!$A$2:$A$220,'23'!$D$2:$D$220)</f>
        <v>0</v>
      </c>
      <c r="F61" s="2">
        <f>LOOKUP($A61,'24'!$A$2:$A$220,'24'!$D$2:$D$220)</f>
        <v>0</v>
      </c>
      <c r="G61" s="2">
        <f>LOOKUP($A61,'25'!$A$2:$A$220,'25'!$D$2:$D$220)</f>
        <v>0</v>
      </c>
      <c r="H61" s="2">
        <f>LOOKUP($A61,'26'!$A$2:$A$220,'26'!$D$2:$D$220)</f>
        <v>0</v>
      </c>
      <c r="I61" s="2">
        <f>LOOKUP($A61,'27'!$A$2:$A$220,'27'!$D$2:$D$220)</f>
        <v>0</v>
      </c>
      <c r="J61" s="2">
        <f>LOOKUP($A61,'28'!$A$2:$A$220,'28'!$D$2:$D$220)</f>
        <v>1</v>
      </c>
      <c r="K61" s="2">
        <f>LOOKUP($A61,'29'!$A$2:$A$220,'29'!$D$2:$D$220)</f>
        <v>1</v>
      </c>
      <c r="L61" s="2">
        <f>LOOKUP($A61,'30'!$A$2:$A$220,'30'!$D$2:$D$220)</f>
        <v>1</v>
      </c>
      <c r="M61" s="2">
        <f>LOOKUP($A61,'31'!$A$2:$A$220,'31'!$D$2:$D$220)</f>
        <v>1</v>
      </c>
      <c r="N61" s="2">
        <f>LOOKUP($A61,'1'!$A$2:$A$220,'1'!$D$2:$D$220)</f>
        <v>1</v>
      </c>
      <c r="O61" s="2">
        <f>LOOKUP($A61,'2'!$A$2:$A$220,'2'!$D$2:$D$220)</f>
        <v>1</v>
      </c>
      <c r="P61" s="2">
        <f>LOOKUP($A61,'3'!$A$2:$A$220,'3'!$D$2:$D$220)</f>
        <v>1</v>
      </c>
      <c r="Q61" s="2">
        <f>LOOKUP($A61,'4'!$A$2:$A$220,'4'!$D$2:$D$220)</f>
        <v>1</v>
      </c>
      <c r="R61" s="2">
        <f>LOOKUP($A61,'5'!$A$2:$A$216,'5'!$D$2:$D$216)</f>
        <v>1</v>
      </c>
      <c r="S61" s="2">
        <f>LOOKUP($A61,'6'!$A$2:$A$220,'6'!$D$2:$D$220)</f>
        <v>1</v>
      </c>
      <c r="T61" s="2">
        <f>LOOKUP($A61,'7'!$A$2:$A$220,'7'!$D$2:$D$220)</f>
        <v>1</v>
      </c>
      <c r="U61" s="2">
        <f>LOOKUP($A61,'8'!$A$2:$A$220,'8'!$D$2:$D$220)</f>
        <v>1</v>
      </c>
    </row>
    <row r="62" spans="1:21" ht="14.25" customHeight="1" x14ac:dyDescent="0.25">
      <c r="A62" s="1" t="s">
        <v>61</v>
      </c>
      <c r="B62" s="2">
        <f>LOOKUP($A62,'20'!$A$2:$A$220,'20'!$D$2:$D$220)</f>
        <v>11</v>
      </c>
      <c r="C62" s="2">
        <f>LOOKUP($A62,'21'!$A$2:$A$220,'21'!$D$2:$D$220)</f>
        <v>15</v>
      </c>
      <c r="D62" s="2">
        <f>LOOKUP($A62,'22'!$A$2:$A$220,'22'!$D$2:$D$220)</f>
        <v>17</v>
      </c>
      <c r="E62" s="2">
        <f>LOOKUP($A62,'23'!$A$2:$A$220,'23'!$D$2:$D$220)</f>
        <v>17</v>
      </c>
      <c r="F62" s="2">
        <f>LOOKUP($A62,'24'!$A$2:$A$220,'24'!$D$2:$D$220)</f>
        <v>19</v>
      </c>
      <c r="G62" s="2">
        <f>LOOKUP($A62,'25'!$A$2:$A$220,'25'!$D$2:$D$220)</f>
        <v>21</v>
      </c>
      <c r="H62" s="2">
        <f>LOOKUP($A62,'26'!$A$2:$A$220,'26'!$D$2:$D$220)</f>
        <v>25</v>
      </c>
      <c r="I62" s="2">
        <f>LOOKUP($A62,'27'!$A$2:$A$220,'27'!$D$2:$D$220)</f>
        <v>26</v>
      </c>
      <c r="J62" s="2">
        <f>LOOKUP($A62,'28'!$A$2:$A$220,'28'!$D$2:$D$220)</f>
        <v>29</v>
      </c>
      <c r="K62" s="2">
        <f>LOOKUP($A62,'29'!$A$2:$A$220,'29'!$D$2:$D$220)</f>
        <v>31</v>
      </c>
      <c r="L62" s="2">
        <f>LOOKUP($A62,'30'!$A$2:$A$220,'30'!$D$2:$D$220)</f>
        <v>35</v>
      </c>
      <c r="M62" s="2">
        <f>LOOKUP($A62,'31'!$A$2:$A$220,'31'!$D$2:$D$220)</f>
        <v>44</v>
      </c>
      <c r="N62" s="2">
        <f>LOOKUP($A62,'1'!$A$2:$A$220,'1'!$D$2:$D$220)</f>
        <v>58</v>
      </c>
      <c r="O62" s="2">
        <f>LOOKUP($A62,'2'!$A$2:$A$220,'2'!$D$2:$D$220)</f>
        <v>86</v>
      </c>
      <c r="P62" s="2">
        <f>LOOKUP($A62,'3'!$A$2:$A$220,'3'!$D$2:$D$220)</f>
        <v>105</v>
      </c>
      <c r="Q62" s="2">
        <f>LOOKUP($A62,'4'!$A$2:$A$220,'4'!$D$2:$D$220)</f>
        <v>130</v>
      </c>
      <c r="R62" s="2">
        <f>LOOKUP($A62,'5'!$A$2:$A$216,'5'!$D$2:$D$216)</f>
        <v>152</v>
      </c>
      <c r="S62" s="2">
        <f>LOOKUP($A62,'6'!$A$2:$A$220,'6'!$D$2:$D$220)</f>
        <v>173</v>
      </c>
      <c r="T62" s="2">
        <f>LOOKUP($A62,'7'!$A$2:$A$220,'7'!$D$2:$D$220)</f>
        <v>193</v>
      </c>
      <c r="U62" s="2">
        <f>LOOKUP($A62,'8'!$A$2:$A$220,'8'!$D$2:$D$220)</f>
        <v>205</v>
      </c>
    </row>
    <row r="63" spans="1:21" ht="14.25" customHeight="1" x14ac:dyDescent="0.25">
      <c r="A63" s="1" t="s">
        <v>62</v>
      </c>
      <c r="B63" s="2">
        <f>LOOKUP($A63,'20'!$A$2:$A$220,'20'!$D$2:$D$220)</f>
        <v>1</v>
      </c>
      <c r="C63" s="2">
        <f>LOOKUP($A63,'21'!$A$2:$A$220,'21'!$D$2:$D$220)</f>
        <v>1</v>
      </c>
      <c r="D63" s="2">
        <f>LOOKUP($A63,'22'!$A$2:$A$220,'22'!$D$2:$D$220)</f>
        <v>2</v>
      </c>
      <c r="E63" s="2">
        <f>LOOKUP($A63,'23'!$A$2:$A$220,'23'!$D$2:$D$220)</f>
        <v>2</v>
      </c>
      <c r="F63" s="2">
        <f>LOOKUP($A63,'24'!$A$2:$A$220,'24'!$D$2:$D$220)</f>
        <v>3</v>
      </c>
      <c r="G63" s="2">
        <f>LOOKUP($A63,'25'!$A$2:$A$220,'25'!$D$2:$D$220)</f>
        <v>3</v>
      </c>
      <c r="H63" s="2">
        <f>LOOKUP($A63,'26'!$A$2:$A$220,'26'!$D$2:$D$220)</f>
        <v>4</v>
      </c>
      <c r="I63" s="2">
        <f>LOOKUP($A63,'27'!$A$2:$A$220,'27'!$D$2:$D$220)</f>
        <v>4</v>
      </c>
      <c r="J63" s="2">
        <f>LOOKUP($A63,'28'!$A$2:$A$220,'28'!$D$2:$D$220)</f>
        <v>4</v>
      </c>
      <c r="K63" s="2">
        <f>LOOKUP($A63,'29'!$A$2:$A$220,'29'!$D$2:$D$220)</f>
        <v>4</v>
      </c>
      <c r="L63" s="2">
        <f>LOOKUP($A63,'30'!$A$2:$A$220,'30'!$D$2:$D$220)</f>
        <v>4</v>
      </c>
      <c r="M63" s="2">
        <f>LOOKUP($A63,'31'!$A$2:$A$220,'31'!$D$2:$D$220)</f>
        <v>4</v>
      </c>
      <c r="N63" s="2">
        <f>LOOKUP($A63,'1'!$A$2:$A$220,'1'!$D$2:$D$220)</f>
        <v>4</v>
      </c>
      <c r="O63" s="2">
        <f>LOOKUP($A63,'2'!$A$2:$A$220,'2'!$D$2:$D$220)</f>
        <v>4</v>
      </c>
      <c r="P63" s="2">
        <f>LOOKUP($A63,'3'!$A$2:$A$220,'3'!$D$2:$D$220)</f>
        <v>4</v>
      </c>
      <c r="Q63" s="2">
        <f>LOOKUP($A63,'4'!$A$2:$A$220,'4'!$D$2:$D$220)</f>
        <v>4</v>
      </c>
      <c r="R63" s="2">
        <f>LOOKUP($A63,'5'!$A$2:$A$216,'5'!$D$2:$D$216)</f>
        <v>4</v>
      </c>
      <c r="S63" s="2">
        <f>LOOKUP($A63,'6'!$A$2:$A$220,'6'!$D$2:$D$220)</f>
        <v>4</v>
      </c>
      <c r="T63" s="2">
        <f>LOOKUP($A63,'7'!$A$2:$A$220,'7'!$D$2:$D$220)</f>
        <v>5</v>
      </c>
      <c r="U63" s="2">
        <f>LOOKUP($A63,'8'!$A$2:$A$220,'8'!$D$2:$D$220)</f>
        <v>5</v>
      </c>
    </row>
    <row r="64" spans="1:21" ht="14.25" customHeight="1" x14ac:dyDescent="0.25">
      <c r="A64" s="1" t="s">
        <v>63</v>
      </c>
      <c r="B64" s="2">
        <f>LOOKUP($A64,'20'!$A$2:$A$220,'20'!$D$2:$D$220)</f>
        <v>3</v>
      </c>
      <c r="C64" s="2">
        <f>LOOKUP($A64,'21'!$A$2:$A$220,'21'!$D$2:$D$220)</f>
        <v>3</v>
      </c>
      <c r="D64" s="2">
        <f>LOOKUP($A64,'22'!$A$2:$A$220,'22'!$D$2:$D$220)</f>
        <v>4</v>
      </c>
      <c r="E64" s="2">
        <f>LOOKUP($A64,'23'!$A$2:$A$220,'23'!$D$2:$D$220)</f>
        <v>4</v>
      </c>
      <c r="F64" s="2">
        <f>LOOKUP($A64,'24'!$A$2:$A$220,'24'!$D$2:$D$220)</f>
        <v>5</v>
      </c>
      <c r="G64" s="2">
        <f>LOOKUP($A64,'25'!$A$2:$A$220,'25'!$D$2:$D$220)</f>
        <v>5</v>
      </c>
      <c r="H64" s="2">
        <f>LOOKUP($A64,'26'!$A$2:$A$220,'26'!$D$2:$D$220)</f>
        <v>11</v>
      </c>
      <c r="I64" s="2">
        <f>LOOKUP($A64,'27'!$A$2:$A$220,'27'!$D$2:$D$220)</f>
        <v>23</v>
      </c>
      <c r="J64" s="2">
        <f>LOOKUP($A64,'28'!$A$2:$A$220,'28'!$D$2:$D$220)</f>
        <v>25</v>
      </c>
      <c r="K64" s="2">
        <f>LOOKUP($A64,'29'!$A$2:$A$220,'29'!$D$2:$D$220)</f>
        <v>26</v>
      </c>
      <c r="L64" s="2">
        <f>LOOKUP($A64,'30'!$A$2:$A$220,'30'!$D$2:$D$220)</f>
        <v>33</v>
      </c>
      <c r="M64" s="2">
        <f>LOOKUP($A64,'31'!$A$2:$A$220,'31'!$D$2:$D$220)</f>
        <v>36</v>
      </c>
      <c r="N64" s="2">
        <f>LOOKUP($A64,'1'!$A$2:$A$220,'1'!$D$2:$D$220)</f>
        <v>37</v>
      </c>
      <c r="O64" s="2">
        <f>LOOKUP($A64,'2'!$A$2:$A$220,'2'!$D$2:$D$220)</f>
        <v>44</v>
      </c>
      <c r="P64" s="2">
        <f>LOOKUP($A64,'3'!$A$2:$A$220,'3'!$D$2:$D$220)</f>
        <v>48</v>
      </c>
      <c r="Q64" s="2">
        <f>LOOKUP($A64,'4'!$A$2:$A$220,'4'!$D$2:$D$220)</f>
        <v>59</v>
      </c>
      <c r="R64" s="2">
        <f>LOOKUP($A64,'5'!$A$2:$A$216,'5'!$D$2:$D$216)</f>
        <v>70</v>
      </c>
      <c r="S64" s="2">
        <f>LOOKUP($A64,'6'!$A$2:$A$220,'6'!$D$2:$D$220)</f>
        <v>80</v>
      </c>
      <c r="T64" s="2">
        <f>LOOKUP($A64,'7'!$A$2:$A$220,'7'!$D$2:$D$220)</f>
        <v>90</v>
      </c>
      <c r="U64" s="2">
        <f>LOOKUP($A64,'8'!$A$2:$A$220,'8'!$D$2:$D$220)</f>
        <v>93</v>
      </c>
    </row>
    <row r="65" spans="1:21" ht="14.25" customHeight="1" x14ac:dyDescent="0.25">
      <c r="A65" s="1" t="s">
        <v>64</v>
      </c>
      <c r="B65" s="2">
        <f>LOOKUP($A65,'20'!$A$2:$A$220,'20'!$D$2:$D$220)</f>
        <v>3</v>
      </c>
      <c r="C65" s="2">
        <f>LOOKUP($A65,'21'!$A$2:$A$220,'21'!$D$2:$D$220)</f>
        <v>3</v>
      </c>
      <c r="D65" s="2">
        <f>LOOKUP($A65,'22'!$A$2:$A$220,'22'!$D$2:$D$220)</f>
        <v>3</v>
      </c>
      <c r="E65" s="2">
        <f>LOOKUP($A65,'23'!$A$2:$A$220,'23'!$D$2:$D$220)</f>
        <v>3</v>
      </c>
      <c r="F65" s="2">
        <f>LOOKUP($A65,'24'!$A$2:$A$220,'24'!$D$2:$D$220)</f>
        <v>3</v>
      </c>
      <c r="G65" s="2">
        <f>LOOKUP($A65,'25'!$A$2:$A$220,'25'!$D$2:$D$220)</f>
        <v>4</v>
      </c>
      <c r="H65" s="2">
        <f>LOOKUP($A65,'26'!$A$2:$A$220,'26'!$D$2:$D$220)</f>
        <v>5</v>
      </c>
      <c r="I65" s="2">
        <f>LOOKUP($A65,'27'!$A$2:$A$220,'27'!$D$2:$D$220)</f>
        <v>5</v>
      </c>
      <c r="J65" s="2">
        <f>LOOKUP($A65,'28'!$A$2:$A$220,'28'!$D$2:$D$220)</f>
        <v>9</v>
      </c>
      <c r="K65" s="2">
        <f>LOOKUP($A65,'29'!$A$2:$A$220,'29'!$D$2:$D$220)</f>
        <v>10</v>
      </c>
      <c r="L65" s="2">
        <f>LOOKUP($A65,'30'!$A$2:$A$220,'30'!$D$2:$D$220)</f>
        <v>13</v>
      </c>
      <c r="M65" s="2">
        <f>LOOKUP($A65,'31'!$A$2:$A$220,'31'!$D$2:$D$220)</f>
        <v>17</v>
      </c>
      <c r="N65" s="2">
        <f>LOOKUP($A65,'1'!$A$2:$A$220,'1'!$D$2:$D$220)</f>
        <v>20</v>
      </c>
      <c r="O65" s="2">
        <f>LOOKUP($A65,'2'!$A$2:$A$220,'2'!$D$2:$D$220)</f>
        <v>22</v>
      </c>
      <c r="P65" s="2">
        <f>LOOKUP($A65,'3'!$A$2:$A$220,'3'!$D$2:$D$220)</f>
        <v>27</v>
      </c>
      <c r="Q65" s="2">
        <f>LOOKUP($A65,'4'!$A$2:$A$220,'4'!$D$2:$D$220)</f>
        <v>32</v>
      </c>
      <c r="R65" s="2">
        <f>LOOKUP($A65,'5'!$A$2:$A$216,'5'!$D$2:$D$216)</f>
        <v>37</v>
      </c>
      <c r="S65" s="2">
        <f>LOOKUP($A65,'6'!$A$2:$A$220,'6'!$D$2:$D$220)</f>
        <v>38</v>
      </c>
      <c r="T65" s="2">
        <f>LOOKUP($A65,'7'!$A$2:$A$220,'7'!$D$2:$D$220)</f>
        <v>45</v>
      </c>
      <c r="U65" s="2">
        <f>LOOKUP($A65,'8'!$A$2:$A$220,'8'!$D$2:$D$220)</f>
        <v>52</v>
      </c>
    </row>
    <row r="66" spans="1:21" ht="14.25" customHeight="1" x14ac:dyDescent="0.25">
      <c r="A66" s="1" t="s">
        <v>65</v>
      </c>
      <c r="B66" s="2">
        <f>LOOKUP($A66,'20'!$A$2:$A$220,'20'!$D$2:$D$220)</f>
        <v>1</v>
      </c>
      <c r="C66" s="2">
        <f>LOOKUP($A66,'21'!$A$2:$A$220,'21'!$D$2:$D$220)</f>
        <v>1</v>
      </c>
      <c r="D66" s="2">
        <f>LOOKUP($A66,'22'!$A$2:$A$220,'22'!$D$2:$D$220)</f>
        <v>1</v>
      </c>
      <c r="E66" s="2">
        <f>LOOKUP($A66,'23'!$A$2:$A$220,'23'!$D$2:$D$220)</f>
        <v>1</v>
      </c>
      <c r="F66" s="2">
        <f>LOOKUP($A66,'24'!$A$2:$A$220,'24'!$D$2:$D$220)</f>
        <v>2</v>
      </c>
      <c r="G66" s="2">
        <f>LOOKUP($A66,'25'!$A$2:$A$220,'25'!$D$2:$D$220)</f>
        <v>4</v>
      </c>
      <c r="H66" s="2">
        <f>LOOKUP($A66,'26'!$A$2:$A$220,'26'!$D$2:$D$220)</f>
        <v>4</v>
      </c>
      <c r="I66" s="2">
        <f>LOOKUP($A66,'27'!$A$2:$A$220,'27'!$D$2:$D$220)</f>
        <v>5</v>
      </c>
      <c r="J66" s="2">
        <f>LOOKUP($A66,'28'!$A$2:$A$220,'28'!$D$2:$D$220)</f>
        <v>7</v>
      </c>
      <c r="K66" s="2">
        <f>LOOKUP($A66,'29'!$A$2:$A$220,'29'!$D$2:$D$220)</f>
        <v>7</v>
      </c>
      <c r="L66" s="2">
        <f>LOOKUP($A66,'30'!$A$2:$A$220,'30'!$D$2:$D$220)</f>
        <v>7</v>
      </c>
      <c r="M66" s="2">
        <f>LOOKUP($A66,'31'!$A$2:$A$220,'31'!$D$2:$D$220)</f>
        <v>8</v>
      </c>
      <c r="N66" s="2">
        <f>LOOKUP($A66,'1'!$A$2:$A$220,'1'!$D$2:$D$220)</f>
        <v>8</v>
      </c>
      <c r="O66" s="2">
        <f>LOOKUP($A66,'2'!$A$2:$A$220,'2'!$D$2:$D$220)</f>
        <v>9</v>
      </c>
      <c r="P66" s="2">
        <f>LOOKUP($A66,'3'!$A$2:$A$220,'3'!$D$2:$D$220)</f>
        <v>9</v>
      </c>
      <c r="Q66" s="2">
        <f>LOOKUP($A66,'4'!$A$2:$A$220,'4'!$D$2:$D$220)</f>
        <v>11</v>
      </c>
      <c r="R66" s="2">
        <f>LOOKUP($A66,'5'!$A$2:$A$216,'5'!$D$2:$D$216)</f>
        <v>13</v>
      </c>
      <c r="S66" s="2">
        <f>LOOKUP($A66,'6'!$A$2:$A$220,'6'!$D$2:$D$220)</f>
        <v>15</v>
      </c>
      <c r="T66" s="2">
        <f>LOOKUP($A66,'7'!$A$2:$A$220,'7'!$D$2:$D$220)</f>
        <v>15</v>
      </c>
      <c r="U66" s="2">
        <f>LOOKUP($A66,'8'!$A$2:$A$220,'8'!$D$2:$D$220)</f>
        <v>15</v>
      </c>
    </row>
    <row r="67" spans="1:21" ht="14.25" customHeight="1" x14ac:dyDescent="0.25">
      <c r="A67" s="1" t="s">
        <v>66</v>
      </c>
      <c r="B67" s="2">
        <f>LOOKUP($A67,'20'!$A$2:$A$220,'20'!$D$2:$D$220)</f>
        <v>4</v>
      </c>
      <c r="C67" s="2">
        <f>LOOKUP($A67,'21'!$A$2:$A$220,'21'!$D$2:$D$220)</f>
        <v>4</v>
      </c>
      <c r="D67" s="2">
        <f>LOOKUP($A67,'22'!$A$2:$A$220,'22'!$D$2:$D$220)</f>
        <v>4</v>
      </c>
      <c r="E67" s="2">
        <f>LOOKUP($A67,'23'!$A$2:$A$220,'23'!$D$2:$D$220)</f>
        <v>4</v>
      </c>
      <c r="F67" s="2">
        <f>LOOKUP($A67,'24'!$A$2:$A$220,'24'!$D$2:$D$220)</f>
        <v>4</v>
      </c>
      <c r="G67" s="2">
        <f>LOOKUP($A67,'25'!$A$2:$A$220,'25'!$D$2:$D$220)</f>
        <v>4</v>
      </c>
      <c r="H67" s="2">
        <f>LOOKUP($A67,'26'!$A$2:$A$220,'26'!$D$2:$D$220)</f>
        <v>6</v>
      </c>
      <c r="I67" s="2">
        <f>LOOKUP($A67,'27'!$A$2:$A$220,'27'!$D$2:$D$220)</f>
        <v>8</v>
      </c>
      <c r="J67" s="2">
        <f>LOOKUP($A67,'28'!$A$2:$A$220,'28'!$D$2:$D$220)</f>
        <v>8</v>
      </c>
      <c r="K67" s="2">
        <f>LOOKUP($A67,'29'!$A$2:$A$220,'29'!$D$2:$D$220)</f>
        <v>10</v>
      </c>
      <c r="L67" s="2">
        <f>LOOKUP($A67,'30'!$A$2:$A$220,'30'!$D$2:$D$220)</f>
        <v>11</v>
      </c>
      <c r="M67" s="2">
        <f>LOOKUP($A67,'31'!$A$2:$A$220,'31'!$D$2:$D$220)</f>
        <v>12</v>
      </c>
      <c r="N67" s="2">
        <f>LOOKUP($A67,'1'!$A$2:$A$220,'1'!$D$2:$D$220)</f>
        <v>14</v>
      </c>
      <c r="O67" s="2">
        <f>LOOKUP($A67,'2'!$A$2:$A$220,'2'!$D$2:$D$220)</f>
        <v>16</v>
      </c>
      <c r="P67" s="2">
        <f>LOOKUP($A67,'3'!$A$2:$A$220,'3'!$D$2:$D$220)</f>
        <v>17</v>
      </c>
      <c r="Q67" s="2">
        <f>LOOKUP($A67,'4'!$A$2:$A$220,'4'!$D$2:$D$220)</f>
        <v>17</v>
      </c>
      <c r="R67" s="2">
        <f>LOOKUP($A67,'5'!$A$2:$A$216,'5'!$D$2:$D$216)</f>
        <v>18</v>
      </c>
      <c r="S67" s="2">
        <f>LOOKUP($A67,'6'!$A$2:$A$220,'6'!$D$2:$D$220)</f>
        <v>19</v>
      </c>
      <c r="T67" s="2">
        <f>LOOKUP($A67,'7'!$A$2:$A$220,'7'!$D$2:$D$220)</f>
        <v>19</v>
      </c>
      <c r="U67" s="2">
        <f>LOOKUP($A67,'8'!$A$2:$A$220,'8'!$D$2:$D$220)</f>
        <v>19</v>
      </c>
    </row>
    <row r="68" spans="1:21" ht="14.25" customHeight="1" x14ac:dyDescent="0.25">
      <c r="A68" s="1" t="s">
        <v>67</v>
      </c>
      <c r="B68" s="2">
        <f>LOOKUP($A68,'20'!$A$2:$A$220,'20'!$D$2:$D$220)</f>
        <v>0</v>
      </c>
      <c r="C68" s="2">
        <f>LOOKUP($A68,'21'!$A$2:$A$220,'21'!$D$2:$D$220)</f>
        <v>0</v>
      </c>
      <c r="D68" s="2">
        <f>LOOKUP($A68,'22'!$A$2:$A$220,'22'!$D$2:$D$220)</f>
        <v>0</v>
      </c>
      <c r="E68" s="2">
        <f>LOOKUP($A68,'23'!$A$2:$A$220,'23'!$D$2:$D$220)</f>
        <v>0</v>
      </c>
      <c r="F68" s="2">
        <f>LOOKUP($A68,'24'!$A$2:$A$220,'24'!$D$2:$D$220)</f>
        <v>0</v>
      </c>
      <c r="G68" s="2">
        <f>LOOKUP($A68,'25'!$A$2:$A$220,'25'!$D$2:$D$220)</f>
        <v>0</v>
      </c>
      <c r="H68" s="2">
        <f>LOOKUP($A68,'26'!$A$2:$A$220,'26'!$D$2:$D$220)</f>
        <v>1</v>
      </c>
      <c r="I68" s="2">
        <f>LOOKUP($A68,'27'!$A$2:$A$220,'27'!$D$2:$D$220)</f>
        <v>1</v>
      </c>
      <c r="J68" s="2">
        <f>LOOKUP($A68,'28'!$A$2:$A$220,'28'!$D$2:$D$220)</f>
        <v>1</v>
      </c>
      <c r="K68" s="2">
        <f>LOOKUP($A68,'29'!$A$2:$A$220,'29'!$D$2:$D$220)</f>
        <v>3</v>
      </c>
      <c r="L68" s="2">
        <f>LOOKUP($A68,'30'!$A$2:$A$220,'30'!$D$2:$D$220)</f>
        <v>3</v>
      </c>
      <c r="M68" s="2">
        <f>LOOKUP($A68,'31'!$A$2:$A$220,'31'!$D$2:$D$220)</f>
        <v>3</v>
      </c>
      <c r="N68" s="2">
        <f>LOOKUP($A68,'1'!$A$2:$A$220,'1'!$D$2:$D$220)</f>
        <v>4</v>
      </c>
      <c r="O68" s="2">
        <f>LOOKUP($A68,'2'!$A$2:$A$220,'2'!$D$2:$D$220)</f>
        <v>7</v>
      </c>
      <c r="P68" s="2">
        <f>LOOKUP($A68,'3'!$A$2:$A$220,'3'!$D$2:$D$220)</f>
        <v>7</v>
      </c>
      <c r="Q68" s="2">
        <f>LOOKUP($A68,'4'!$A$2:$A$220,'4'!$D$2:$D$220)</f>
        <v>7</v>
      </c>
      <c r="R68" s="2">
        <f>LOOKUP($A68,'5'!$A$2:$A$216,'5'!$D$2:$D$216)</f>
        <v>7</v>
      </c>
      <c r="S68" s="2">
        <f>LOOKUP($A68,'6'!$A$2:$A$220,'6'!$D$2:$D$220)</f>
        <v>8</v>
      </c>
      <c r="T68" s="2">
        <f>LOOKUP($A68,'7'!$A$2:$A$220,'7'!$D$2:$D$220)</f>
        <v>8</v>
      </c>
      <c r="U68" s="2">
        <f>LOOKUP($A68,'8'!$A$2:$A$220,'8'!$D$2:$D$220)</f>
        <v>9</v>
      </c>
    </row>
    <row r="69" spans="1:21" ht="14.25" customHeight="1" x14ac:dyDescent="0.25">
      <c r="A69" s="1" t="s">
        <v>68</v>
      </c>
      <c r="B69" s="2">
        <f>LOOKUP($A69,'20'!$A$2:$A$220,'20'!$D$2:$D$220)</f>
        <v>4</v>
      </c>
      <c r="C69" s="2">
        <f>LOOKUP($A69,'21'!$A$2:$A$220,'21'!$D$2:$D$220)</f>
        <v>4</v>
      </c>
      <c r="D69" s="2">
        <f>LOOKUP($A69,'22'!$A$2:$A$220,'22'!$D$2:$D$220)</f>
        <v>6</v>
      </c>
      <c r="E69" s="2">
        <f>LOOKUP($A69,'23'!$A$2:$A$220,'23'!$D$2:$D$220)</f>
        <v>8</v>
      </c>
      <c r="F69" s="2">
        <f>LOOKUP($A69,'24'!$A$2:$A$220,'24'!$D$2:$D$220)</f>
        <v>9</v>
      </c>
      <c r="G69" s="2">
        <f>LOOKUP($A69,'25'!$A$2:$A$220,'25'!$D$2:$D$220)</f>
        <v>10</v>
      </c>
      <c r="H69" s="2">
        <f>LOOKUP($A69,'26'!$A$2:$A$220,'26'!$D$2:$D$220)</f>
        <v>10</v>
      </c>
      <c r="I69" s="2">
        <f>LOOKUP($A69,'27'!$A$2:$A$220,'27'!$D$2:$D$220)</f>
        <v>10</v>
      </c>
      <c r="J69" s="2">
        <f>LOOKUP($A69,'28'!$A$2:$A$220,'28'!$D$2:$D$220)</f>
        <v>11</v>
      </c>
      <c r="K69" s="2">
        <f>LOOKUP($A69,'29'!$A$2:$A$220,'29'!$D$2:$D$220)</f>
        <v>13</v>
      </c>
      <c r="L69" s="2">
        <f>LOOKUP($A69,'30'!$A$2:$A$220,'30'!$D$2:$D$220)</f>
        <v>15</v>
      </c>
      <c r="M69" s="2">
        <f>LOOKUP($A69,'31'!$A$2:$A$220,'31'!$D$2:$D$220)</f>
        <v>16</v>
      </c>
      <c r="N69" s="2">
        <f>LOOKUP($A69,'1'!$A$2:$A$220,'1'!$D$2:$D$220)</f>
        <v>20</v>
      </c>
      <c r="O69" s="2">
        <f>LOOKUP($A69,'2'!$A$2:$A$220,'2'!$D$2:$D$220)</f>
        <v>21</v>
      </c>
      <c r="P69" s="2">
        <f>LOOKUP($A69,'3'!$A$2:$A$220,'3'!$D$2:$D$220)</f>
        <v>26</v>
      </c>
      <c r="Q69" s="2">
        <f>LOOKUP($A69,'4'!$A$2:$A$220,'4'!$D$2:$D$220)</f>
        <v>32</v>
      </c>
      <c r="R69" s="2">
        <f>LOOKUP($A69,'5'!$A$2:$A$216,'5'!$D$2:$D$216)</f>
        <v>34</v>
      </c>
      <c r="S69" s="2">
        <f>LOOKUP($A69,'6'!$A$2:$A$220,'6'!$D$2:$D$220)</f>
        <v>38</v>
      </c>
      <c r="T69" s="2">
        <f>LOOKUP($A69,'7'!$A$2:$A$220,'7'!$D$2:$D$220)</f>
        <v>47</v>
      </c>
      <c r="U69" s="2">
        <f>LOOKUP($A69,'8'!$A$2:$A$220,'8'!$D$2:$D$220)</f>
        <v>58</v>
      </c>
    </row>
    <row r="70" spans="1:21" ht="14.25" customHeight="1" x14ac:dyDescent="0.25">
      <c r="A70" s="1" t="s">
        <v>69</v>
      </c>
      <c r="B70" s="2">
        <f>LOOKUP($A70,'20'!$A$2:$A$220,'20'!$D$2:$D$220)</f>
        <v>0</v>
      </c>
      <c r="C70" s="2">
        <f>LOOKUP($A70,'21'!$A$2:$A$220,'21'!$D$2:$D$220)</f>
        <v>0</v>
      </c>
      <c r="D70" s="2">
        <f>LOOKUP($A70,'22'!$A$2:$A$220,'22'!$D$2:$D$220)</f>
        <v>0</v>
      </c>
      <c r="E70" s="2">
        <f>LOOKUP($A70,'23'!$A$2:$A$220,'23'!$D$2:$D$220)</f>
        <v>0</v>
      </c>
      <c r="F70" s="2">
        <f>LOOKUP($A70,'24'!$A$2:$A$220,'24'!$D$2:$D$220)</f>
        <v>0</v>
      </c>
      <c r="G70" s="2">
        <f>LOOKUP($A70,'25'!$A$2:$A$220,'25'!$D$2:$D$220)</f>
        <v>0</v>
      </c>
      <c r="H70" s="2">
        <f>LOOKUP($A70,'26'!$A$2:$A$220,'26'!$D$2:$D$220)</f>
        <v>0</v>
      </c>
      <c r="I70" s="2">
        <f>LOOKUP($A70,'27'!$A$2:$A$220,'27'!$D$2:$D$220)</f>
        <v>0</v>
      </c>
      <c r="J70" s="2">
        <f>LOOKUP($A70,'28'!$A$2:$A$220,'28'!$D$2:$D$220)</f>
        <v>0</v>
      </c>
      <c r="K70" s="2">
        <f>LOOKUP($A70,'29'!$A$2:$A$220,'29'!$D$2:$D$220)</f>
        <v>0</v>
      </c>
      <c r="L70" s="2">
        <f>LOOKUP($A70,'30'!$A$2:$A$220,'30'!$D$2:$D$220)</f>
        <v>0</v>
      </c>
      <c r="M70" s="2">
        <f>LOOKUP($A70,'31'!$A$2:$A$220,'31'!$D$2:$D$220)</f>
        <v>0</v>
      </c>
      <c r="N70" s="2">
        <f>LOOKUP($A70,'1'!$A$2:$A$220,'1'!$D$2:$D$220)</f>
        <v>0</v>
      </c>
      <c r="O70" s="2">
        <f>LOOKUP($A70,'2'!$A$2:$A$220,'2'!$D$2:$D$220)</f>
        <v>0</v>
      </c>
      <c r="P70" s="2">
        <f>LOOKUP($A70,'3'!$A$2:$A$220,'3'!$D$2:$D$220)</f>
        <v>1</v>
      </c>
      <c r="Q70" s="2">
        <f>LOOKUP($A70,'4'!$A$2:$A$220,'4'!$D$2:$D$220)</f>
        <v>1</v>
      </c>
      <c r="R70" s="2">
        <f>LOOKUP($A70,'5'!$A$2:$A$216,'5'!$D$2:$D$216)</f>
        <v>1</v>
      </c>
      <c r="S70" s="2">
        <f>LOOKUP($A70,'6'!$A$2:$A$220,'6'!$D$2:$D$220)</f>
        <v>1</v>
      </c>
      <c r="T70" s="2">
        <f>LOOKUP($A70,'7'!$A$2:$A$220,'7'!$D$2:$D$220)</f>
        <v>2</v>
      </c>
      <c r="U70" s="2">
        <f>LOOKUP($A70,'8'!$A$2:$A$220,'8'!$D$2:$D$220)</f>
        <v>2</v>
      </c>
    </row>
    <row r="71" spans="1:21" ht="14.25" customHeight="1" x14ac:dyDescent="0.25">
      <c r="A71" s="1" t="s">
        <v>70</v>
      </c>
      <c r="B71" s="2">
        <f>LOOKUP($A71,'20'!$A$2:$A$220,'20'!$D$2:$D$220)</f>
        <v>3</v>
      </c>
      <c r="C71" s="2">
        <f>LOOKUP($A71,'21'!$A$2:$A$220,'21'!$D$2:$D$220)</f>
        <v>3</v>
      </c>
      <c r="D71" s="2">
        <f>LOOKUP($A71,'22'!$A$2:$A$220,'22'!$D$2:$D$220)</f>
        <v>3</v>
      </c>
      <c r="E71" s="2">
        <f>LOOKUP($A71,'23'!$A$2:$A$220,'23'!$D$2:$D$220)</f>
        <v>3</v>
      </c>
      <c r="F71" s="2">
        <f>LOOKUP($A71,'24'!$A$2:$A$220,'24'!$D$2:$D$220)</f>
        <v>3</v>
      </c>
      <c r="G71" s="2">
        <f>LOOKUP($A71,'25'!$A$2:$A$220,'25'!$D$2:$D$220)</f>
        <v>3</v>
      </c>
      <c r="H71" s="2">
        <f>LOOKUP($A71,'26'!$A$2:$A$220,'26'!$D$2:$D$220)</f>
        <v>3</v>
      </c>
      <c r="I71" s="2">
        <f>LOOKUP($A71,'27'!$A$2:$A$220,'27'!$D$2:$D$220)</f>
        <v>3</v>
      </c>
      <c r="J71" s="2">
        <f>LOOKUP($A71,'28'!$A$2:$A$220,'28'!$D$2:$D$220)</f>
        <v>7</v>
      </c>
      <c r="K71" s="2">
        <f>LOOKUP($A71,'29'!$A$2:$A$220,'29'!$D$2:$D$220)</f>
        <v>8</v>
      </c>
      <c r="L71" s="2">
        <f>LOOKUP($A71,'30'!$A$2:$A$220,'30'!$D$2:$D$220)</f>
        <v>8</v>
      </c>
      <c r="M71" s="2">
        <f>LOOKUP($A71,'31'!$A$2:$A$220,'31'!$D$2:$D$220)</f>
        <v>8</v>
      </c>
      <c r="N71" s="2">
        <f>LOOKUP($A71,'1'!$A$2:$A$220,'1'!$D$2:$D$220)</f>
        <v>10</v>
      </c>
      <c r="O71" s="2">
        <f>LOOKUP($A71,'2'!$A$2:$A$220,'2'!$D$2:$D$220)</f>
        <v>10</v>
      </c>
      <c r="P71" s="2">
        <f>LOOKUP($A71,'3'!$A$2:$A$220,'3'!$D$2:$D$220)</f>
        <v>14</v>
      </c>
      <c r="Q71" s="2">
        <f>LOOKUP($A71,'4'!$A$2:$A$220,'4'!$D$2:$D$220)</f>
        <v>17</v>
      </c>
      <c r="R71" s="2">
        <f>LOOKUP($A71,'5'!$A$2:$A$216,'5'!$D$2:$D$216)</f>
        <v>20</v>
      </c>
      <c r="S71" s="2">
        <f>LOOKUP($A71,'6'!$A$2:$A$220,'6'!$D$2:$D$220)</f>
        <v>22</v>
      </c>
      <c r="T71" s="2">
        <f>LOOKUP($A71,'7'!$A$2:$A$220,'7'!$D$2:$D$220)</f>
        <v>23</v>
      </c>
      <c r="U71" s="2">
        <f>LOOKUP($A71,'8'!$A$2:$A$220,'8'!$D$2:$D$220)</f>
        <v>24</v>
      </c>
    </row>
    <row r="72" spans="1:21" ht="14.25" customHeight="1" x14ac:dyDescent="0.25">
      <c r="A72" s="1" t="s">
        <v>71</v>
      </c>
      <c r="B72" s="2">
        <f>LOOKUP($A72,'20'!$A$2:$A$220,'20'!$D$2:$D$220)</f>
        <v>0</v>
      </c>
      <c r="C72" s="2">
        <f>LOOKUP($A72,'21'!$A$2:$A$220,'21'!$D$2:$D$220)</f>
        <v>0</v>
      </c>
      <c r="D72" s="2">
        <f>LOOKUP($A72,'22'!$A$2:$A$220,'22'!$D$2:$D$220)</f>
        <v>1</v>
      </c>
      <c r="E72" s="2">
        <f>LOOKUP($A72,'23'!$A$2:$A$220,'23'!$D$2:$D$220)</f>
        <v>1</v>
      </c>
      <c r="F72" s="2">
        <f>LOOKUP($A72,'24'!$A$2:$A$220,'24'!$D$2:$D$220)</f>
        <v>1</v>
      </c>
      <c r="G72" s="2">
        <f>LOOKUP($A72,'25'!$A$2:$A$220,'25'!$D$2:$D$220)</f>
        <v>1</v>
      </c>
      <c r="H72" s="2">
        <f>LOOKUP($A72,'26'!$A$2:$A$220,'26'!$D$2:$D$220)</f>
        <v>3</v>
      </c>
      <c r="I72" s="2">
        <f>LOOKUP($A72,'27'!$A$2:$A$220,'27'!$D$2:$D$220)</f>
        <v>3</v>
      </c>
      <c r="J72" s="2">
        <f>LOOKUP($A72,'28'!$A$2:$A$220,'28'!$D$2:$D$220)</f>
        <v>3</v>
      </c>
      <c r="K72" s="2">
        <f>LOOKUP($A72,'29'!$A$2:$A$220,'29'!$D$2:$D$220)</f>
        <v>6</v>
      </c>
      <c r="L72" s="2">
        <f>LOOKUP($A72,'30'!$A$2:$A$220,'30'!$D$2:$D$220)</f>
        <v>8</v>
      </c>
      <c r="M72" s="2">
        <f>LOOKUP($A72,'31'!$A$2:$A$220,'31'!$D$2:$D$220)</f>
        <v>12</v>
      </c>
      <c r="N72" s="2">
        <f>LOOKUP($A72,'1'!$A$2:$A$220,'1'!$D$2:$D$220)</f>
        <v>14</v>
      </c>
      <c r="O72" s="2">
        <f>LOOKUP($A72,'2'!$A$2:$A$220,'2'!$D$2:$D$220)</f>
        <v>15</v>
      </c>
      <c r="P72" s="2">
        <f>LOOKUP($A72,'3'!$A$2:$A$220,'3'!$D$2:$D$220)</f>
        <v>16</v>
      </c>
      <c r="Q72" s="2">
        <f>LOOKUP($A72,'4'!$A$2:$A$220,'4'!$D$2:$D$220)</f>
        <v>17</v>
      </c>
      <c r="R72" s="2">
        <f>LOOKUP($A72,'5'!$A$2:$A$216,'5'!$D$2:$D$216)</f>
        <v>18</v>
      </c>
      <c r="S72" s="2">
        <f>LOOKUP($A72,'6'!$A$2:$A$220,'6'!$D$2:$D$220)</f>
        <v>21</v>
      </c>
      <c r="T72" s="2">
        <f>LOOKUP($A72,'7'!$A$2:$A$220,'7'!$D$2:$D$220)</f>
        <v>22</v>
      </c>
      <c r="U72" s="2">
        <f>LOOKUP($A72,'8'!$A$2:$A$220,'8'!$D$2:$D$220)</f>
        <v>23</v>
      </c>
    </row>
    <row r="73" spans="1:21" ht="14.25" customHeight="1" x14ac:dyDescent="0.25">
      <c r="A73" s="1" t="s">
        <v>72</v>
      </c>
      <c r="B73" s="2">
        <f>LOOKUP($A73,'20'!$A$2:$A$220,'20'!$D$2:$D$220)</f>
        <v>0</v>
      </c>
      <c r="C73" s="2">
        <f>LOOKUP($A73,'21'!$A$2:$A$220,'21'!$D$2:$D$220)</f>
        <v>1</v>
      </c>
      <c r="D73" s="2">
        <f>LOOKUP($A73,'22'!$A$2:$A$220,'22'!$D$2:$D$220)</f>
        <v>1</v>
      </c>
      <c r="E73" s="2">
        <f>LOOKUP($A73,'23'!$A$2:$A$220,'23'!$D$2:$D$220)</f>
        <v>1</v>
      </c>
      <c r="F73" s="2">
        <f>LOOKUP($A73,'24'!$A$2:$A$220,'24'!$D$2:$D$220)</f>
        <v>3</v>
      </c>
      <c r="G73" s="2">
        <f>LOOKUP($A73,'25'!$A$2:$A$220,'25'!$D$2:$D$220)</f>
        <v>3</v>
      </c>
      <c r="H73" s="2">
        <f>LOOKUP($A73,'26'!$A$2:$A$220,'26'!$D$2:$D$220)</f>
        <v>3</v>
      </c>
      <c r="I73" s="2">
        <f>LOOKUP($A73,'27'!$A$2:$A$220,'27'!$D$2:$D$220)</f>
        <v>4</v>
      </c>
      <c r="J73" s="2">
        <f>LOOKUP($A73,'28'!$A$2:$A$220,'28'!$D$2:$D$220)</f>
        <v>6</v>
      </c>
      <c r="K73" s="2">
        <f>LOOKUP($A73,'29'!$A$2:$A$220,'29'!$D$2:$D$220)</f>
        <v>6</v>
      </c>
      <c r="L73" s="2">
        <f>LOOKUP($A73,'30'!$A$2:$A$220,'30'!$D$2:$D$220)</f>
        <v>10</v>
      </c>
      <c r="M73" s="2">
        <f>LOOKUP($A73,'31'!$A$2:$A$220,'31'!$D$2:$D$220)</f>
        <v>13</v>
      </c>
      <c r="N73" s="2">
        <f>LOOKUP($A73,'1'!$A$2:$A$220,'1'!$D$2:$D$220)</f>
        <v>13</v>
      </c>
      <c r="O73" s="2">
        <f>LOOKUP($A73,'2'!$A$2:$A$220,'2'!$D$2:$D$220)</f>
        <v>16</v>
      </c>
      <c r="P73" s="2">
        <f>LOOKUP($A73,'3'!$A$2:$A$220,'3'!$D$2:$D$220)</f>
        <v>17</v>
      </c>
      <c r="Q73" s="2">
        <f>LOOKUP($A73,'4'!$A$2:$A$220,'4'!$D$2:$D$220)</f>
        <v>21</v>
      </c>
      <c r="R73" s="2">
        <f>LOOKUP($A73,'5'!$A$2:$A$216,'5'!$D$2:$D$216)</f>
        <v>23</v>
      </c>
      <c r="S73" s="2">
        <f>LOOKUP($A73,'6'!$A$2:$A$220,'6'!$D$2:$D$220)</f>
        <v>29</v>
      </c>
      <c r="T73" s="2">
        <f>LOOKUP($A73,'7'!$A$2:$A$220,'7'!$D$2:$D$220)</f>
        <v>33</v>
      </c>
      <c r="U73" s="2">
        <f>LOOKUP($A73,'8'!$A$2:$A$220,'8'!$D$2:$D$220)</f>
        <v>34</v>
      </c>
    </row>
    <row r="74" spans="1:21" ht="14.25" customHeight="1" x14ac:dyDescent="0.25">
      <c r="A74" s="1" t="s">
        <v>73</v>
      </c>
      <c r="B74" s="2">
        <f>LOOKUP($A74,'20'!$A$2:$A$220,'20'!$D$2:$D$220)</f>
        <v>0</v>
      </c>
      <c r="C74" s="2">
        <f>LOOKUP($A74,'21'!$A$2:$A$220,'21'!$D$2:$D$220)</f>
        <v>1</v>
      </c>
      <c r="D74" s="2">
        <f>LOOKUP($A74,'22'!$A$2:$A$220,'22'!$D$2:$D$220)</f>
        <v>1</v>
      </c>
      <c r="E74" s="2">
        <f>LOOKUP($A74,'23'!$A$2:$A$220,'23'!$D$2:$D$220)</f>
        <v>1</v>
      </c>
      <c r="F74" s="2">
        <f>LOOKUP($A74,'24'!$A$2:$A$220,'24'!$D$2:$D$220)</f>
        <v>3</v>
      </c>
      <c r="G74" s="2">
        <f>LOOKUP($A74,'25'!$A$2:$A$220,'25'!$D$2:$D$220)</f>
        <v>3</v>
      </c>
      <c r="H74" s="2">
        <f>LOOKUP($A74,'26'!$A$2:$A$220,'26'!$D$2:$D$220)</f>
        <v>3</v>
      </c>
      <c r="I74" s="2">
        <f>LOOKUP($A74,'27'!$A$2:$A$220,'27'!$D$2:$D$220)</f>
        <v>4</v>
      </c>
      <c r="J74" s="2">
        <f>LOOKUP($A74,'28'!$A$2:$A$220,'28'!$D$2:$D$220)</f>
        <v>6</v>
      </c>
      <c r="K74" s="2">
        <f>LOOKUP($A74,'29'!$A$2:$A$220,'29'!$D$2:$D$220)</f>
        <v>6</v>
      </c>
      <c r="L74" s="2">
        <f>LOOKUP($A74,'30'!$A$2:$A$220,'30'!$D$2:$D$220)</f>
        <v>0</v>
      </c>
      <c r="M74" s="2">
        <f>LOOKUP($A74,'31'!$A$2:$A$220,'31'!$D$2:$D$220)</f>
        <v>1</v>
      </c>
      <c r="N74" s="2">
        <f>LOOKUP($A74,'1'!$A$2:$A$220,'1'!$D$2:$D$220)</f>
        <v>1</v>
      </c>
      <c r="O74" s="2">
        <f>LOOKUP($A74,'2'!$A$2:$A$220,'2'!$D$2:$D$220)</f>
        <v>1</v>
      </c>
      <c r="P74" s="2">
        <f>LOOKUP($A74,'3'!$A$2:$A$220,'3'!$D$2:$D$220)</f>
        <v>1</v>
      </c>
      <c r="Q74" s="2">
        <f>LOOKUP($A74,'4'!$A$2:$A$220,'4'!$D$2:$D$220)</f>
        <v>1</v>
      </c>
      <c r="R74" s="2">
        <f>LOOKUP($A74,'5'!$A$2:$A$216,'5'!$D$2:$D$216)</f>
        <v>1</v>
      </c>
      <c r="S74" s="2">
        <f>LOOKUP($A74,'6'!$A$2:$A$220,'6'!$D$2:$D$220)</f>
        <v>1</v>
      </c>
      <c r="T74" s="2">
        <f>LOOKUP($A74,'7'!$A$2:$A$220,'7'!$D$2:$D$220)</f>
        <v>1</v>
      </c>
      <c r="U74" s="2">
        <f>LOOKUP($A74,'8'!$A$2:$A$220,'8'!$D$2:$D$220)</f>
        <v>1</v>
      </c>
    </row>
    <row r="75" spans="1:21" ht="14.25" customHeight="1" x14ac:dyDescent="0.25">
      <c r="A75" s="1" t="s">
        <v>74</v>
      </c>
      <c r="B75" s="2">
        <f>LOOKUP($A75,'20'!$A$2:$A$220,'20'!$D$2:$D$220)</f>
        <v>2</v>
      </c>
      <c r="C75" s="2">
        <f>LOOKUP($A75,'21'!$A$2:$A$220,'21'!$D$2:$D$220)</f>
        <v>2</v>
      </c>
      <c r="D75" s="2">
        <f>LOOKUP($A75,'22'!$A$2:$A$220,'22'!$D$2:$D$220)</f>
        <v>2</v>
      </c>
      <c r="E75" s="2">
        <f>LOOKUP($A75,'23'!$A$2:$A$220,'23'!$D$2:$D$220)</f>
        <v>2</v>
      </c>
      <c r="F75" s="2">
        <f>LOOKUP($A75,'24'!$A$2:$A$220,'24'!$D$2:$D$220)</f>
        <v>2</v>
      </c>
      <c r="G75" s="2">
        <f>LOOKUP($A75,'25'!$A$2:$A$220,'25'!$D$2:$D$220)</f>
        <v>2</v>
      </c>
      <c r="H75" s="2">
        <f>LOOKUP($A75,'26'!$A$2:$A$220,'26'!$D$2:$D$220)</f>
        <v>2</v>
      </c>
      <c r="I75" s="2">
        <f>LOOKUP($A75,'27'!$A$2:$A$220,'27'!$D$2:$D$220)</f>
        <v>2</v>
      </c>
      <c r="J75" s="2">
        <f>LOOKUP($A75,'28'!$A$2:$A$220,'28'!$D$2:$D$220)</f>
        <v>2</v>
      </c>
      <c r="K75" s="2">
        <f>LOOKUP($A75,'29'!$A$2:$A$220,'29'!$D$2:$D$220)</f>
        <v>2</v>
      </c>
      <c r="L75" s="2">
        <f>LOOKUP($A75,'30'!$A$2:$A$220,'30'!$D$2:$D$220)</f>
        <v>2</v>
      </c>
      <c r="M75" s="2">
        <f>LOOKUP($A75,'31'!$A$2:$A$220,'31'!$D$2:$D$220)</f>
        <v>2</v>
      </c>
      <c r="N75" s="2">
        <f>LOOKUP($A75,'1'!$A$2:$A$220,'1'!$D$2:$D$220)</f>
        <v>2</v>
      </c>
      <c r="O75" s="2">
        <f>LOOKUP($A75,'2'!$A$2:$A$220,'2'!$D$2:$D$220)</f>
        <v>2</v>
      </c>
      <c r="P75" s="2">
        <f>LOOKUP($A75,'3'!$A$2:$A$220,'3'!$D$2:$D$220)</f>
        <v>2</v>
      </c>
      <c r="Q75" s="2">
        <f>LOOKUP($A75,'4'!$A$2:$A$220,'4'!$D$2:$D$220)</f>
        <v>2</v>
      </c>
      <c r="R75" s="2">
        <f>LOOKUP($A75,'5'!$A$2:$A$216,'5'!$D$2:$D$216)</f>
        <v>2</v>
      </c>
      <c r="S75" s="2">
        <f>LOOKUP($A75,'6'!$A$2:$A$220,'6'!$D$2:$D$220)</f>
        <v>2</v>
      </c>
      <c r="T75" s="2">
        <f>LOOKUP($A75,'7'!$A$2:$A$220,'7'!$D$2:$D$220)</f>
        <v>2</v>
      </c>
      <c r="U75" s="2">
        <f>LOOKUP($A75,'8'!$A$2:$A$220,'8'!$D$2:$D$220)</f>
        <v>3</v>
      </c>
    </row>
    <row r="76" spans="1:21" ht="14.25" customHeight="1" x14ac:dyDescent="0.25">
      <c r="A76" s="1" t="s">
        <v>75</v>
      </c>
      <c r="B76" s="2">
        <f>LOOKUP($A76,'20'!$A$2:$A$220,'20'!$D$2:$D$220)</f>
        <v>0</v>
      </c>
      <c r="C76" s="2">
        <f>LOOKUP($A76,'21'!$A$2:$A$220,'21'!$D$2:$D$220)</f>
        <v>0</v>
      </c>
      <c r="D76" s="2">
        <f>LOOKUP($A76,'22'!$A$2:$A$220,'22'!$D$2:$D$220)</f>
        <v>0</v>
      </c>
      <c r="E76" s="2">
        <f>LOOKUP($A76,'23'!$A$2:$A$220,'23'!$D$2:$D$220)</f>
        <v>0</v>
      </c>
      <c r="F76" s="2">
        <f>LOOKUP($A76,'24'!$A$2:$A$220,'24'!$D$2:$D$220)</f>
        <v>0</v>
      </c>
      <c r="G76" s="2">
        <f>LOOKUP($A76,'25'!$A$2:$A$220,'25'!$D$2:$D$220)</f>
        <v>0</v>
      </c>
      <c r="H76" s="2">
        <f>LOOKUP($A76,'26'!$A$2:$A$220,'26'!$D$2:$D$220)</f>
        <v>0</v>
      </c>
      <c r="I76" s="2">
        <f>LOOKUP($A76,'27'!$A$2:$A$220,'27'!$D$2:$D$220)</f>
        <v>0</v>
      </c>
      <c r="J76" s="2">
        <f>LOOKUP($A76,'28'!$A$2:$A$220,'28'!$D$2:$D$220)</f>
        <v>0</v>
      </c>
      <c r="K76" s="2">
        <f>LOOKUP($A76,'29'!$A$2:$A$220,'29'!$D$2:$D$220)</f>
        <v>0</v>
      </c>
      <c r="L76" s="2">
        <f>LOOKUP($A76,'30'!$A$2:$A$220,'30'!$D$2:$D$220)</f>
        <v>0</v>
      </c>
      <c r="M76" s="2">
        <f>LOOKUP($A76,'31'!$A$2:$A$220,'31'!$D$2:$D$220)</f>
        <v>0</v>
      </c>
      <c r="N76" s="2">
        <f>LOOKUP($A76,'1'!$A$2:$A$220,'1'!$D$2:$D$220)</f>
        <v>1</v>
      </c>
      <c r="O76" s="2">
        <f>LOOKUP($A76,'2'!$A$2:$A$220,'2'!$D$2:$D$220)</f>
        <v>1</v>
      </c>
      <c r="P76" s="2">
        <f>LOOKUP($A76,'3'!$A$2:$A$220,'3'!$D$2:$D$220)</f>
        <v>1</v>
      </c>
      <c r="Q76" s="2">
        <f>LOOKUP($A76,'4'!$A$2:$A$220,'4'!$D$2:$D$220)</f>
        <v>1</v>
      </c>
      <c r="R76" s="2">
        <f>LOOKUP($A76,'5'!$A$2:$A$216,'5'!$D$2:$D$216)</f>
        <v>1</v>
      </c>
      <c r="S76" s="2">
        <f>LOOKUP($A76,'6'!$A$2:$A$220,'6'!$D$2:$D$220)</f>
        <v>2</v>
      </c>
      <c r="T76" s="2">
        <f>LOOKUP($A76,'7'!$A$2:$A$220,'7'!$D$2:$D$220)</f>
        <v>2</v>
      </c>
      <c r="U76" s="2">
        <f>LOOKUP($A76,'8'!$A$2:$A$220,'8'!$D$2:$D$220)</f>
        <v>2</v>
      </c>
    </row>
    <row r="77" spans="1:21" ht="14.25" customHeight="1" x14ac:dyDescent="0.25">
      <c r="A77" s="1" t="s">
        <v>76</v>
      </c>
      <c r="B77" s="2">
        <f>LOOKUP($A77,'20'!$A$2:$A$220,'20'!$D$2:$D$220)</f>
        <v>1</v>
      </c>
      <c r="C77" s="2">
        <f>LOOKUP($A77,'21'!$A$2:$A$220,'21'!$D$2:$D$220)</f>
        <v>1</v>
      </c>
      <c r="D77" s="2">
        <f>LOOKUP($A77,'22'!$A$2:$A$220,'22'!$D$2:$D$220)</f>
        <v>3</v>
      </c>
      <c r="E77" s="2">
        <f>LOOKUP($A77,'23'!$A$2:$A$220,'23'!$D$2:$D$220)</f>
        <v>3</v>
      </c>
      <c r="F77" s="2">
        <f>LOOKUP($A77,'24'!$A$2:$A$220,'24'!$D$2:$D$220)</f>
        <v>4</v>
      </c>
      <c r="G77" s="2">
        <f>LOOKUP($A77,'25'!$A$2:$A$220,'25'!$D$2:$D$220)</f>
        <v>5</v>
      </c>
      <c r="H77" s="2">
        <f>LOOKUP($A77,'26'!$A$2:$A$220,'26'!$D$2:$D$220)</f>
        <v>5</v>
      </c>
      <c r="I77" s="2">
        <f>LOOKUP($A77,'27'!$A$2:$A$220,'27'!$D$2:$D$220)</f>
        <v>6</v>
      </c>
      <c r="J77" s="2">
        <f>LOOKUP($A77,'28'!$A$2:$A$220,'28'!$D$2:$D$220)</f>
        <v>8</v>
      </c>
      <c r="K77" s="2">
        <f>LOOKUP($A77,'29'!$A$2:$A$220,'29'!$D$2:$D$220)</f>
        <v>8</v>
      </c>
      <c r="L77" s="2">
        <f>LOOKUP($A77,'30'!$A$2:$A$220,'30'!$D$2:$D$220)</f>
        <v>9</v>
      </c>
      <c r="M77" s="2">
        <f>LOOKUP($A77,'31'!$A$2:$A$220,'31'!$D$2:$D$220)</f>
        <v>10</v>
      </c>
      <c r="N77" s="2">
        <f>LOOKUP($A77,'1'!$A$2:$A$220,'1'!$D$2:$D$220)</f>
        <v>12</v>
      </c>
      <c r="O77" s="2">
        <f>LOOKUP($A77,'2'!$A$2:$A$220,'2'!$D$2:$D$220)</f>
        <v>14</v>
      </c>
      <c r="P77" s="2">
        <f>LOOKUP($A77,'3'!$A$2:$A$220,'3'!$D$2:$D$220)</f>
        <v>18</v>
      </c>
      <c r="Q77" s="2">
        <f>LOOKUP($A77,'4'!$A$2:$A$220,'4'!$D$2:$D$220)</f>
        <v>18</v>
      </c>
      <c r="R77" s="2">
        <f>LOOKUP($A77,'5'!$A$2:$A$216,'5'!$D$2:$D$216)</f>
        <v>22</v>
      </c>
      <c r="S77" s="2">
        <f>LOOKUP($A77,'6'!$A$2:$A$220,'6'!$D$2:$D$220)</f>
        <v>22</v>
      </c>
      <c r="T77" s="2">
        <f>LOOKUP($A77,'7'!$A$2:$A$220,'7'!$D$2:$D$220)</f>
        <v>23</v>
      </c>
      <c r="U77" s="2">
        <f>LOOKUP($A77,'8'!$A$2:$A$220,'8'!$D$2:$D$220)</f>
        <v>24</v>
      </c>
    </row>
    <row r="78" spans="1:21" ht="14.25" customHeight="1" x14ac:dyDescent="0.25">
      <c r="A78" s="1" t="s">
        <v>77</v>
      </c>
      <c r="B78" s="2">
        <f>LOOKUP($A78,'20'!$A$2:$A$220,'20'!$D$2:$D$220)</f>
        <v>0</v>
      </c>
      <c r="C78" s="2">
        <f>LOOKUP($A78,'21'!$A$2:$A$220,'21'!$D$2:$D$220)</f>
        <v>0</v>
      </c>
      <c r="D78" s="2">
        <f>LOOKUP($A78,'22'!$A$2:$A$220,'22'!$D$2:$D$220)</f>
        <v>0</v>
      </c>
      <c r="E78" s="2">
        <f>LOOKUP($A78,'23'!$A$2:$A$220,'23'!$D$2:$D$220)</f>
        <v>0</v>
      </c>
      <c r="F78" s="2">
        <f>LOOKUP($A78,'24'!$A$2:$A$220,'24'!$D$2:$D$220)</f>
        <v>0</v>
      </c>
      <c r="G78" s="2">
        <f>LOOKUP($A78,'25'!$A$2:$A$220,'25'!$D$2:$D$220)</f>
        <v>0</v>
      </c>
      <c r="H78" s="2">
        <f>LOOKUP($A78,'26'!$A$2:$A$220,'26'!$D$2:$D$220)</f>
        <v>0</v>
      </c>
      <c r="I78" s="2">
        <f>LOOKUP($A78,'27'!$A$2:$A$220,'27'!$D$2:$D$220)</f>
        <v>0</v>
      </c>
      <c r="J78" s="2">
        <f>LOOKUP($A78,'28'!$A$2:$A$220,'28'!$D$2:$D$220)</f>
        <v>1</v>
      </c>
      <c r="K78" s="2">
        <f>LOOKUP($A78,'29'!$A$2:$A$220,'29'!$D$2:$D$220)</f>
        <v>1</v>
      </c>
      <c r="L78" s="2">
        <f>LOOKUP($A78,'30'!$A$2:$A$220,'30'!$D$2:$D$220)</f>
        <v>1</v>
      </c>
      <c r="M78" s="2">
        <f>LOOKUP($A78,'31'!$A$2:$A$220,'31'!$D$2:$D$220)</f>
        <v>1</v>
      </c>
      <c r="N78" s="2">
        <f>LOOKUP($A78,'1'!$A$2:$A$220,'1'!$D$2:$D$220)</f>
        <v>2</v>
      </c>
      <c r="O78" s="2">
        <f>LOOKUP($A78,'2'!$A$2:$A$220,'2'!$D$2:$D$220)</f>
        <v>4</v>
      </c>
      <c r="P78" s="2">
        <f>LOOKUP($A78,'3'!$A$2:$A$220,'3'!$D$2:$D$220)</f>
        <v>4</v>
      </c>
      <c r="Q78" s="2">
        <f>LOOKUP($A78,'4'!$A$2:$A$220,'4'!$D$2:$D$220)</f>
        <v>5</v>
      </c>
      <c r="R78" s="2">
        <f>LOOKUP($A78,'5'!$A$2:$A$216,'5'!$D$2:$D$216)</f>
        <v>6</v>
      </c>
      <c r="S78" s="2">
        <f>LOOKUP($A78,'6'!$A$2:$A$220,'6'!$D$2:$D$220)</f>
        <v>6</v>
      </c>
      <c r="T78" s="2">
        <f>LOOKUP($A78,'7'!$A$2:$A$220,'7'!$D$2:$D$220)</f>
        <v>7</v>
      </c>
      <c r="U78" s="2">
        <f>LOOKUP($A78,'8'!$A$2:$A$220,'8'!$D$2:$D$220)</f>
        <v>7</v>
      </c>
    </row>
    <row r="79" spans="1:21" ht="14.25" customHeight="1" x14ac:dyDescent="0.25">
      <c r="A79" s="1" t="s">
        <v>78</v>
      </c>
      <c r="B79" s="2">
        <f>LOOKUP($A79,'20'!$A$2:$A$220,'20'!$D$2:$D$220)</f>
        <v>2</v>
      </c>
      <c r="C79" s="2">
        <f>LOOKUP($A79,'21'!$A$2:$A$220,'21'!$D$2:$D$220)</f>
        <v>2</v>
      </c>
      <c r="D79" s="2">
        <f>LOOKUP($A79,'22'!$A$2:$A$220,'22'!$D$2:$D$220)</f>
        <v>2</v>
      </c>
      <c r="E79" s="2">
        <f>LOOKUP($A79,'23'!$A$2:$A$220,'23'!$D$2:$D$220)</f>
        <v>2</v>
      </c>
      <c r="F79" s="2">
        <f>LOOKUP($A79,'24'!$A$2:$A$220,'24'!$D$2:$D$220)</f>
        <v>2</v>
      </c>
      <c r="G79" s="2">
        <f>LOOKUP($A79,'25'!$A$2:$A$220,'25'!$D$2:$D$220)</f>
        <v>2</v>
      </c>
      <c r="H79" s="2">
        <f>LOOKUP($A79,'26'!$A$2:$A$220,'26'!$D$2:$D$220)</f>
        <v>2</v>
      </c>
      <c r="I79" s="2">
        <f>LOOKUP($A79,'27'!$A$2:$A$220,'27'!$D$2:$D$220)</f>
        <v>2</v>
      </c>
      <c r="J79" s="2">
        <f>LOOKUP($A79,'28'!$A$2:$A$220,'28'!$D$2:$D$220)</f>
        <v>2</v>
      </c>
      <c r="K79" s="2">
        <f>LOOKUP($A79,'29'!$A$2:$A$220,'29'!$D$2:$D$220)</f>
        <v>3</v>
      </c>
      <c r="L79" s="2">
        <f>LOOKUP($A79,'30'!$A$2:$A$220,'30'!$D$2:$D$220)</f>
        <v>5</v>
      </c>
      <c r="M79" s="2">
        <f>LOOKUP($A79,'31'!$A$2:$A$220,'31'!$D$2:$D$220)</f>
        <v>5</v>
      </c>
      <c r="N79" s="2">
        <f>LOOKUP($A79,'1'!$A$2:$A$220,'1'!$D$2:$D$220)</f>
        <v>5</v>
      </c>
      <c r="O79" s="2">
        <f>LOOKUP($A79,'2'!$A$2:$A$220,'2'!$D$2:$D$220)</f>
        <v>5</v>
      </c>
      <c r="P79" s="2">
        <f>LOOKUP($A79,'3'!$A$2:$A$220,'3'!$D$2:$D$220)</f>
        <v>5</v>
      </c>
      <c r="Q79" s="2">
        <f>LOOKUP($A79,'4'!$A$2:$A$220,'4'!$D$2:$D$220)</f>
        <v>5</v>
      </c>
      <c r="R79" s="2">
        <f>LOOKUP($A79,'5'!$A$2:$A$216,'5'!$D$2:$D$216)</f>
        <v>5</v>
      </c>
      <c r="S79" s="2">
        <f>LOOKUP($A79,'6'!$A$2:$A$220,'6'!$D$2:$D$220)</f>
        <v>5</v>
      </c>
      <c r="T79" s="2">
        <f>LOOKUP($A79,'7'!$A$2:$A$220,'7'!$D$2:$D$220)</f>
        <v>5</v>
      </c>
      <c r="U79" s="2">
        <f>LOOKUP($A79,'8'!$A$2:$A$220,'8'!$D$2:$D$220)</f>
        <v>5</v>
      </c>
    </row>
    <row r="80" spans="1:21" ht="14.25" customHeight="1" x14ac:dyDescent="0.25">
      <c r="A80" s="1" t="s">
        <v>79</v>
      </c>
      <c r="B80" s="2">
        <f>LOOKUP($A80,'20'!$A$2:$A$220,'20'!$D$2:$D$220)</f>
        <v>0</v>
      </c>
      <c r="C80" s="2">
        <f>LOOKUP($A80,'21'!$A$2:$A$220,'21'!$D$2:$D$220)</f>
        <v>0</v>
      </c>
      <c r="D80" s="2">
        <f>LOOKUP($A80,'22'!$A$2:$A$220,'22'!$D$2:$D$220)</f>
        <v>0</v>
      </c>
      <c r="E80" s="2">
        <f>LOOKUP($A80,'23'!$A$2:$A$220,'23'!$D$2:$D$220)</f>
        <v>0</v>
      </c>
      <c r="F80" s="2">
        <f>LOOKUP($A80,'24'!$A$2:$A$220,'24'!$D$2:$D$220)</f>
        <v>0</v>
      </c>
      <c r="G80" s="2">
        <f>LOOKUP($A80,'25'!$A$2:$A$220,'25'!$D$2:$D$220)</f>
        <v>0</v>
      </c>
      <c r="H80" s="2">
        <f>LOOKUP($A80,'26'!$A$2:$A$220,'26'!$D$2:$D$220)</f>
        <v>1</v>
      </c>
      <c r="I80" s="2">
        <f>LOOKUP($A80,'27'!$A$2:$A$220,'27'!$D$2:$D$220)</f>
        <v>1</v>
      </c>
      <c r="J80" s="2">
        <f>LOOKUP($A80,'28'!$A$2:$A$220,'28'!$D$2:$D$220)</f>
        <v>1</v>
      </c>
      <c r="K80" s="2">
        <f>LOOKUP($A80,'29'!$A$2:$A$220,'29'!$D$2:$D$220)</f>
        <v>1</v>
      </c>
      <c r="L80" s="2">
        <f>LOOKUP($A80,'30'!$A$2:$A$220,'30'!$D$2:$D$220)</f>
        <v>1</v>
      </c>
      <c r="M80" s="2">
        <f>LOOKUP($A80,'31'!$A$2:$A$220,'31'!$D$2:$D$220)</f>
        <v>2</v>
      </c>
      <c r="N80" s="2">
        <f>LOOKUP($A80,'1'!$A$2:$A$220,'1'!$D$2:$D$220)</f>
        <v>3</v>
      </c>
      <c r="O80" s="2">
        <f>LOOKUP($A80,'2'!$A$2:$A$220,'2'!$D$2:$D$220)</f>
        <v>3</v>
      </c>
      <c r="P80" s="2">
        <f>LOOKUP($A80,'3'!$A$2:$A$220,'3'!$D$2:$D$220)</f>
        <v>3</v>
      </c>
      <c r="Q80" s="2">
        <f>LOOKUP($A80,'4'!$A$2:$A$220,'4'!$D$2:$D$220)</f>
        <v>5</v>
      </c>
      <c r="R80" s="2">
        <f>LOOKUP($A80,'5'!$A$2:$A$216,'5'!$D$2:$D$216)</f>
        <v>6</v>
      </c>
      <c r="S80" s="2">
        <f>LOOKUP($A80,'6'!$A$2:$A$220,'6'!$D$2:$D$220)</f>
        <v>6</v>
      </c>
      <c r="T80" s="2">
        <f>LOOKUP($A80,'7'!$A$2:$A$220,'7'!$D$2:$D$220)</f>
        <v>6</v>
      </c>
      <c r="U80" s="2">
        <f>LOOKUP($A80,'8'!$A$2:$A$220,'8'!$D$2:$D$220)</f>
        <v>7</v>
      </c>
    </row>
    <row r="81" spans="1:21" ht="14.25" customHeight="1" x14ac:dyDescent="0.25">
      <c r="A81" s="1" t="s">
        <v>80</v>
      </c>
      <c r="B81" s="2">
        <f>LOOKUP($A81,'20'!$A$2:$A$220,'20'!$D$2:$D$220)</f>
        <v>1</v>
      </c>
      <c r="C81" s="2">
        <f>LOOKUP($A81,'21'!$A$2:$A$220,'21'!$D$2:$D$220)</f>
        <v>1</v>
      </c>
      <c r="D81" s="2">
        <f>LOOKUP($A81,'22'!$A$2:$A$220,'22'!$D$2:$D$220)</f>
        <v>1</v>
      </c>
      <c r="E81" s="2">
        <f>LOOKUP($A81,'23'!$A$2:$A$220,'23'!$D$2:$D$220)</f>
        <v>1</v>
      </c>
      <c r="F81" s="2">
        <f>LOOKUP($A81,'24'!$A$2:$A$220,'24'!$D$2:$D$220)</f>
        <v>1</v>
      </c>
      <c r="G81" s="2">
        <f>LOOKUP($A81,'25'!$A$2:$A$220,'25'!$D$2:$D$220)</f>
        <v>1</v>
      </c>
      <c r="H81" s="2">
        <f>LOOKUP($A81,'26'!$A$2:$A$220,'26'!$D$2:$D$220)</f>
        <v>1</v>
      </c>
      <c r="I81" s="2">
        <f>LOOKUP($A81,'27'!$A$2:$A$220,'27'!$D$2:$D$220)</f>
        <v>2</v>
      </c>
      <c r="J81" s="2">
        <f>LOOKUP($A81,'28'!$A$2:$A$220,'28'!$D$2:$D$220)</f>
        <v>2</v>
      </c>
      <c r="K81" s="2">
        <f>LOOKUP($A81,'29'!$A$2:$A$220,'29'!$D$2:$D$220)</f>
        <v>2</v>
      </c>
      <c r="L81" s="2">
        <f>LOOKUP($A81,'30'!$A$2:$A$220,'30'!$D$2:$D$220)</f>
        <v>2</v>
      </c>
      <c r="M81" s="2">
        <f>LOOKUP($A81,'31'!$A$2:$A$220,'31'!$D$2:$D$220)</f>
        <v>4</v>
      </c>
      <c r="N81" s="2">
        <f>LOOKUP($A81,'1'!$A$2:$A$220,'1'!$D$2:$D$220)</f>
        <v>5</v>
      </c>
      <c r="O81" s="2">
        <f>LOOKUP($A81,'2'!$A$2:$A$220,'2'!$D$2:$D$220)</f>
        <v>6</v>
      </c>
      <c r="P81" s="2">
        <f>LOOKUP($A81,'3'!$A$2:$A$220,'3'!$D$2:$D$220)</f>
        <v>8</v>
      </c>
      <c r="Q81" s="2">
        <f>LOOKUP($A81,'4'!$A$2:$A$220,'4'!$D$2:$D$220)</f>
        <v>12</v>
      </c>
      <c r="R81" s="2">
        <f>LOOKUP($A81,'5'!$A$2:$A$216,'5'!$D$2:$D$216)</f>
        <v>15</v>
      </c>
      <c r="S81" s="2">
        <f>LOOKUP($A81,'6'!$A$2:$A$220,'6'!$D$2:$D$220)</f>
        <v>19</v>
      </c>
      <c r="T81" s="2">
        <f>LOOKUP($A81,'7'!$A$2:$A$220,'7'!$D$2:$D$220)</f>
        <v>22</v>
      </c>
      <c r="U81" s="2">
        <f>LOOKUP($A81,'8'!$A$2:$A$220,'8'!$D$2:$D$220)</f>
        <v>27</v>
      </c>
    </row>
    <row r="82" spans="1:21" ht="14.25" customHeight="1" x14ac:dyDescent="0.25">
      <c r="A82" s="1" t="s">
        <v>81</v>
      </c>
      <c r="B82" s="2">
        <f>LOOKUP($A82,'20'!$A$2:$A$220,'20'!$D$2:$D$220)</f>
        <v>0</v>
      </c>
      <c r="C82" s="2">
        <f>LOOKUP($A82,'21'!$A$2:$A$220,'21'!$D$2:$D$220)</f>
        <v>0</v>
      </c>
      <c r="D82" s="2">
        <f>LOOKUP($A82,'22'!$A$2:$A$220,'22'!$D$2:$D$220)</f>
        <v>0</v>
      </c>
      <c r="E82" s="2">
        <f>LOOKUP($A82,'23'!$A$2:$A$220,'23'!$D$2:$D$220)</f>
        <v>0</v>
      </c>
      <c r="F82" s="2">
        <f>LOOKUP($A82,'24'!$A$2:$A$220,'24'!$D$2:$D$220)</f>
        <v>0</v>
      </c>
      <c r="G82" s="2">
        <f>LOOKUP($A82,'25'!$A$2:$A$220,'25'!$D$2:$D$220)</f>
        <v>0</v>
      </c>
      <c r="H82" s="2">
        <f>LOOKUP($A82,'26'!$A$2:$A$220,'26'!$D$2:$D$220)</f>
        <v>0</v>
      </c>
      <c r="I82" s="2">
        <f>LOOKUP($A82,'27'!$A$2:$A$220,'27'!$D$2:$D$220)</f>
        <v>1</v>
      </c>
      <c r="J82" s="2">
        <f>LOOKUP($A82,'28'!$A$2:$A$220,'28'!$D$2:$D$220)</f>
        <v>1</v>
      </c>
      <c r="K82" s="2">
        <f>LOOKUP($A82,'29'!$A$2:$A$220,'29'!$D$2:$D$220)</f>
        <v>3</v>
      </c>
      <c r="L82" s="2">
        <f>LOOKUP($A82,'30'!$A$2:$A$220,'30'!$D$2:$D$220)</f>
        <v>5</v>
      </c>
      <c r="M82" s="2">
        <f>LOOKUP($A82,'31'!$A$2:$A$220,'31'!$D$2:$D$220)</f>
        <v>5</v>
      </c>
      <c r="N82" s="2">
        <f>LOOKUP($A82,'1'!$A$2:$A$220,'1'!$D$2:$D$220)</f>
        <v>5</v>
      </c>
      <c r="O82" s="2">
        <f>LOOKUP($A82,'2'!$A$2:$A$220,'2'!$D$2:$D$220)</f>
        <v>5</v>
      </c>
      <c r="P82" s="2">
        <f>LOOKUP($A82,'3'!$A$2:$A$220,'3'!$D$2:$D$220)</f>
        <v>5</v>
      </c>
      <c r="Q82" s="2">
        <f>LOOKUP($A82,'4'!$A$2:$A$220,'4'!$D$2:$D$220)</f>
        <v>5</v>
      </c>
      <c r="R82" s="2">
        <f>LOOKUP($A82,'5'!$A$2:$A$216,'5'!$D$2:$D$216)</f>
        <v>5</v>
      </c>
      <c r="S82" s="2">
        <f>LOOKUP($A82,'6'!$A$2:$A$220,'6'!$D$2:$D$220)</f>
        <v>6</v>
      </c>
      <c r="T82" s="2">
        <f>LOOKUP($A82,'7'!$A$2:$A$220,'7'!$D$2:$D$220)</f>
        <v>6</v>
      </c>
      <c r="U82" s="2">
        <f>LOOKUP($A82,'8'!$A$2:$A$220,'8'!$D$2:$D$220)</f>
        <v>6</v>
      </c>
    </row>
    <row r="83" spans="1:21" ht="14.25" customHeight="1" x14ac:dyDescent="0.25">
      <c r="A83" s="1" t="s">
        <v>82</v>
      </c>
      <c r="B83" s="2">
        <f>LOOKUP($A83,'20'!$A$2:$A$220,'20'!$D$2:$D$220)</f>
        <v>0</v>
      </c>
      <c r="C83" s="2">
        <f>LOOKUP($A83,'21'!$A$2:$A$220,'21'!$D$2:$D$220)</f>
        <v>0</v>
      </c>
      <c r="D83" s="2">
        <f>LOOKUP($A83,'22'!$A$2:$A$220,'22'!$D$2:$D$220)</f>
        <v>1</v>
      </c>
      <c r="E83" s="2">
        <f>LOOKUP($A83,'23'!$A$2:$A$220,'23'!$D$2:$D$220)</f>
        <v>2</v>
      </c>
      <c r="F83" s="2">
        <f>LOOKUP($A83,'24'!$A$2:$A$220,'24'!$D$2:$D$220)</f>
        <v>2</v>
      </c>
      <c r="G83" s="2">
        <f>LOOKUP($A83,'25'!$A$2:$A$220,'25'!$D$2:$D$220)</f>
        <v>3</v>
      </c>
      <c r="H83" s="2">
        <f>LOOKUP($A83,'26'!$A$2:$A$220,'26'!$D$2:$D$220)</f>
        <v>3</v>
      </c>
      <c r="I83" s="2">
        <f>LOOKUP($A83,'27'!$A$2:$A$220,'27'!$D$2:$D$220)</f>
        <v>3</v>
      </c>
      <c r="J83" s="2">
        <f>LOOKUP($A83,'28'!$A$2:$A$220,'28'!$D$2:$D$220)</f>
        <v>4</v>
      </c>
      <c r="K83" s="2">
        <f>LOOKUP($A83,'29'!$A$2:$A$220,'29'!$D$2:$D$220)</f>
        <v>6</v>
      </c>
      <c r="L83" s="2">
        <f>LOOKUP($A83,'30'!$A$2:$A$220,'30'!$D$2:$D$220)</f>
        <v>7</v>
      </c>
      <c r="M83" s="2">
        <f>LOOKUP($A83,'31'!$A$2:$A$220,'31'!$D$2:$D$220)</f>
        <v>9</v>
      </c>
      <c r="N83" s="2">
        <f>LOOKUP($A83,'1'!$A$2:$A$220,'1'!$D$2:$D$220)</f>
        <v>11</v>
      </c>
      <c r="O83" s="2">
        <f>LOOKUP($A83,'2'!$A$2:$A$220,'2'!$D$2:$D$220)</f>
        <v>11</v>
      </c>
      <c r="P83" s="2">
        <f>LOOKUP($A83,'3'!$A$2:$A$220,'3'!$D$2:$D$220)</f>
        <v>12</v>
      </c>
      <c r="Q83" s="2">
        <f>LOOKUP($A83,'4'!$A$2:$A$220,'4'!$D$2:$D$220)</f>
        <v>17</v>
      </c>
      <c r="R83" s="2">
        <f>LOOKUP($A83,'5'!$A$2:$A$216,'5'!$D$2:$D$216)</f>
        <v>18</v>
      </c>
      <c r="S83" s="2">
        <f>LOOKUP($A83,'6'!$A$2:$A$220,'6'!$D$2:$D$220)</f>
        <v>23</v>
      </c>
      <c r="T83" s="2">
        <f>LOOKUP($A83,'7'!$A$2:$A$220,'7'!$D$2:$D$220)</f>
        <v>26</v>
      </c>
      <c r="U83" s="2">
        <f>LOOKUP($A83,'8'!$A$2:$A$220,'8'!$D$2:$D$220)</f>
        <v>29</v>
      </c>
    </row>
    <row r="84" spans="1:21" ht="14.25" customHeight="1" x14ac:dyDescent="0.25">
      <c r="A84" s="1" t="s">
        <v>83</v>
      </c>
      <c r="B84" s="2">
        <f>LOOKUP($A84,'20'!$A$2:$A$220,'20'!$D$2:$D$220)</f>
        <v>0</v>
      </c>
      <c r="C84" s="2">
        <f>LOOKUP($A84,'21'!$A$2:$A$220,'21'!$D$2:$D$220)</f>
        <v>0</v>
      </c>
      <c r="D84" s="2">
        <f>LOOKUP($A84,'22'!$A$2:$A$220,'22'!$D$2:$D$220)</f>
        <v>0</v>
      </c>
      <c r="E84" s="2">
        <f>LOOKUP($A84,'23'!$A$2:$A$220,'23'!$D$2:$D$220)</f>
        <v>0</v>
      </c>
      <c r="F84" s="2">
        <f>LOOKUP($A84,'24'!$A$2:$A$220,'24'!$D$2:$D$220)</f>
        <v>0</v>
      </c>
      <c r="G84" s="2">
        <f>LOOKUP($A84,'25'!$A$2:$A$220,'25'!$D$2:$D$220)</f>
        <v>0</v>
      </c>
      <c r="H84" s="2">
        <f>LOOKUP($A84,'26'!$A$2:$A$220,'26'!$D$2:$D$220)</f>
        <v>0</v>
      </c>
      <c r="I84" s="2">
        <f>LOOKUP($A84,'27'!$A$2:$A$220,'27'!$D$2:$D$220)</f>
        <v>0</v>
      </c>
      <c r="J84" s="2">
        <f>LOOKUP($A84,'28'!$A$2:$A$220,'28'!$D$2:$D$220)</f>
        <v>0</v>
      </c>
      <c r="K84" s="2">
        <f>LOOKUP($A84,'29'!$A$2:$A$220,'29'!$D$2:$D$220)</f>
        <v>0</v>
      </c>
      <c r="L84" s="2">
        <f>LOOKUP($A84,'30'!$A$2:$A$220,'30'!$D$2:$D$220)</f>
        <v>0</v>
      </c>
      <c r="M84" s="2">
        <f>LOOKUP($A84,'31'!$A$2:$A$220,'31'!$D$2:$D$220)</f>
        <v>0</v>
      </c>
      <c r="N84" s="2">
        <f>LOOKUP($A84,'1'!$A$2:$A$220,'1'!$D$2:$D$220)</f>
        <v>0</v>
      </c>
      <c r="O84" s="2">
        <f>LOOKUP($A84,'2'!$A$2:$A$220,'2'!$D$2:$D$220)</f>
        <v>0</v>
      </c>
      <c r="P84" s="2">
        <f>LOOKUP($A84,'3'!$A$2:$A$220,'3'!$D$2:$D$220)</f>
        <v>0</v>
      </c>
      <c r="Q84" s="2">
        <f>LOOKUP($A84,'4'!$A$2:$A$220,'4'!$D$2:$D$220)</f>
        <v>1</v>
      </c>
      <c r="R84" s="2">
        <f>LOOKUP($A84,'5'!$A$2:$A$216,'5'!$D$2:$D$216)</f>
        <v>1</v>
      </c>
      <c r="S84" s="2">
        <f>LOOKUP($A84,'6'!$A$2:$A$220,'6'!$D$2:$D$220)</f>
        <v>1</v>
      </c>
      <c r="T84" s="2">
        <f>LOOKUP($A84,'7'!$A$2:$A$220,'7'!$D$2:$D$220)</f>
        <v>1</v>
      </c>
      <c r="U84" s="2">
        <f>LOOKUP($A84,'8'!$A$2:$A$220,'8'!$D$2:$D$220)</f>
        <v>1</v>
      </c>
    </row>
    <row r="85" spans="1:21" ht="14.25" customHeight="1" x14ac:dyDescent="0.25">
      <c r="A85" s="1" t="s">
        <v>84</v>
      </c>
      <c r="B85" s="2">
        <f>LOOKUP($A85,'20'!$A$2:$A$220,'20'!$D$2:$D$220)</f>
        <v>14</v>
      </c>
      <c r="C85" s="2">
        <f>LOOKUP($A85,'21'!$A$2:$A$220,'21'!$D$2:$D$220)</f>
        <v>20</v>
      </c>
      <c r="D85" s="2">
        <f>LOOKUP($A85,'22'!$A$2:$A$220,'22'!$D$2:$D$220)</f>
        <v>20</v>
      </c>
      <c r="E85" s="2">
        <f>LOOKUP($A85,'23'!$A$2:$A$220,'23'!$D$2:$D$220)</f>
        <v>20</v>
      </c>
      <c r="F85" s="2">
        <f>LOOKUP($A85,'24'!$A$2:$A$220,'24'!$D$2:$D$220)</f>
        <v>21</v>
      </c>
      <c r="G85" s="2">
        <f>LOOKUP($A85,'25'!$A$2:$A$220,'25'!$D$2:$D$220)</f>
        <v>21</v>
      </c>
      <c r="H85" s="2">
        <f>LOOKUP($A85,'26'!$A$2:$A$220,'26'!$D$2:$D$220)</f>
        <v>21</v>
      </c>
      <c r="I85" s="2">
        <f>LOOKUP($A85,'27'!$A$2:$A$220,'27'!$D$2:$D$220)</f>
        <v>21</v>
      </c>
      <c r="J85" s="2">
        <f>LOOKUP($A85,'28'!$A$2:$A$220,'28'!$D$2:$D$220)</f>
        <v>22</v>
      </c>
      <c r="K85" s="2">
        <f>LOOKUP($A85,'29'!$A$2:$A$220,'29'!$D$2:$D$220)</f>
        <v>22</v>
      </c>
      <c r="L85" s="2">
        <f>LOOKUP($A85,'30'!$A$2:$A$220,'30'!$D$2:$D$220)</f>
        <v>25</v>
      </c>
      <c r="M85" s="2">
        <f>LOOKUP($A85,'31'!$A$2:$A$220,'31'!$D$2:$D$220)</f>
        <v>26</v>
      </c>
      <c r="N85" s="2">
        <f>LOOKUP($A85,'1'!$A$2:$A$220,'1'!$D$2:$D$220)</f>
        <v>26</v>
      </c>
      <c r="O85" s="2">
        <f>LOOKUP($A85,'2'!$A$2:$A$220,'2'!$D$2:$D$220)</f>
        <v>30</v>
      </c>
      <c r="P85" s="2">
        <f>LOOKUP($A85,'3'!$A$2:$A$220,'3'!$D$2:$D$220)</f>
        <v>32</v>
      </c>
      <c r="Q85" s="2">
        <f>LOOKUP($A85,'4'!$A$2:$A$220,'4'!$D$2:$D$220)</f>
        <v>32</v>
      </c>
      <c r="R85" s="2">
        <f>LOOKUP($A85,'5'!$A$2:$A$216,'5'!$D$2:$D$216)</f>
        <v>32</v>
      </c>
      <c r="S85" s="2">
        <f>LOOKUP($A85,'6'!$A$2:$A$220,'6'!$D$2:$D$220)</f>
        <v>32</v>
      </c>
      <c r="T85" s="2">
        <f>LOOKUP($A85,'7'!$A$2:$A$220,'7'!$D$2:$D$220)</f>
        <v>34</v>
      </c>
      <c r="U85" s="2">
        <f>LOOKUP($A85,'8'!$A$2:$A$220,'8'!$D$2:$D$220)</f>
        <v>34</v>
      </c>
    </row>
    <row r="86" spans="1:21" ht="14.25" customHeight="1" x14ac:dyDescent="0.25">
      <c r="A86" s="1" t="s">
        <v>85</v>
      </c>
      <c r="B86" s="2">
        <f>LOOKUP($A86,'20'!$A$2:$A$220,'20'!$D$2:$D$220)</f>
        <v>1</v>
      </c>
      <c r="C86" s="2">
        <f>LOOKUP($A86,'21'!$A$2:$A$220,'21'!$D$2:$D$220)</f>
        <v>3</v>
      </c>
      <c r="D86" s="2">
        <f>LOOKUP($A86,'22'!$A$2:$A$220,'22'!$D$2:$D$220)</f>
        <v>4</v>
      </c>
      <c r="E86" s="2">
        <f>LOOKUP($A86,'23'!$A$2:$A$220,'23'!$D$2:$D$220)</f>
        <v>4</v>
      </c>
      <c r="F86" s="2">
        <f>LOOKUP($A86,'24'!$A$2:$A$220,'24'!$D$2:$D$220)</f>
        <v>4</v>
      </c>
      <c r="G86" s="2">
        <f>LOOKUP($A86,'25'!$A$2:$A$220,'25'!$D$2:$D$220)</f>
        <v>4</v>
      </c>
      <c r="H86" s="2">
        <f>LOOKUP($A86,'26'!$A$2:$A$220,'26'!$D$2:$D$220)</f>
        <v>7</v>
      </c>
      <c r="I86" s="2">
        <f>LOOKUP($A86,'27'!$A$2:$A$220,'27'!$D$2:$D$220)</f>
        <v>9</v>
      </c>
      <c r="J86" s="2">
        <f>LOOKUP($A86,'28'!$A$2:$A$220,'28'!$D$2:$D$220)</f>
        <v>11</v>
      </c>
      <c r="K86" s="2">
        <f>LOOKUP($A86,'29'!$A$2:$A$220,'29'!$D$2:$D$220)</f>
        <v>12</v>
      </c>
      <c r="L86" s="2">
        <f>LOOKUP($A86,'30'!$A$2:$A$220,'30'!$D$2:$D$220)</f>
        <v>12</v>
      </c>
      <c r="M86" s="2">
        <f>LOOKUP($A86,'31'!$A$2:$A$220,'31'!$D$2:$D$220)</f>
        <v>14</v>
      </c>
      <c r="N86" s="2">
        <f>LOOKUP($A86,'1'!$A$2:$A$220,'1'!$D$2:$D$220)</f>
        <v>16</v>
      </c>
      <c r="O86" s="2">
        <f>LOOKUP($A86,'2'!$A$2:$A$220,'2'!$D$2:$D$220)</f>
        <v>16</v>
      </c>
      <c r="P86" s="2">
        <f>LOOKUP($A86,'3'!$A$2:$A$220,'3'!$D$2:$D$220)</f>
        <v>16</v>
      </c>
      <c r="Q86" s="2">
        <f>LOOKUP($A86,'4'!$A$2:$A$220,'4'!$D$2:$D$220)</f>
        <v>16</v>
      </c>
      <c r="R86" s="2">
        <f>LOOKUP($A86,'5'!$A$2:$A$216,'5'!$D$2:$D$216)</f>
        <v>17</v>
      </c>
      <c r="S86" s="2">
        <f>LOOKUP($A86,'6'!$A$2:$A$220,'6'!$D$2:$D$220)</f>
        <v>18</v>
      </c>
      <c r="T86" s="2">
        <f>LOOKUP($A86,'7'!$A$2:$A$220,'7'!$D$2:$D$220)</f>
        <v>19</v>
      </c>
      <c r="U86" s="2">
        <f>LOOKUP($A86,'8'!$A$2:$A$220,'8'!$D$2:$D$220)</f>
        <v>23</v>
      </c>
    </row>
    <row r="87" spans="1:21" ht="14.25" customHeight="1" x14ac:dyDescent="0.25">
      <c r="A87" s="1" t="s">
        <v>86</v>
      </c>
      <c r="B87" s="2">
        <f>LOOKUP($A87,'20'!$A$2:$A$220,'20'!$D$2:$D$220)</f>
        <v>0</v>
      </c>
      <c r="C87" s="2">
        <f>LOOKUP($A87,'21'!$A$2:$A$220,'21'!$D$2:$D$220)</f>
        <v>1</v>
      </c>
      <c r="D87" s="2">
        <f>LOOKUP($A87,'22'!$A$2:$A$220,'22'!$D$2:$D$220)</f>
        <v>1</v>
      </c>
      <c r="E87" s="2">
        <f>LOOKUP($A87,'23'!$A$2:$A$220,'23'!$D$2:$D$220)</f>
        <v>1</v>
      </c>
      <c r="F87" s="2">
        <f>LOOKUP($A87,'24'!$A$2:$A$220,'24'!$D$2:$D$220)</f>
        <v>3</v>
      </c>
      <c r="G87" s="2">
        <f>LOOKUP($A87,'25'!$A$2:$A$220,'25'!$D$2:$D$220)</f>
        <v>3</v>
      </c>
      <c r="H87" s="2">
        <f>LOOKUP($A87,'26'!$A$2:$A$220,'26'!$D$2:$D$220)</f>
        <v>3</v>
      </c>
      <c r="I87" s="2">
        <f>LOOKUP($A87,'27'!$A$2:$A$220,'27'!$D$2:$D$220)</f>
        <v>5</v>
      </c>
      <c r="J87" s="2">
        <f>LOOKUP($A87,'28'!$A$2:$A$220,'28'!$D$2:$D$220)</f>
        <v>5</v>
      </c>
      <c r="K87" s="2">
        <f>LOOKUP($A87,'29'!$A$2:$A$220,'29'!$D$2:$D$220)</f>
        <v>6</v>
      </c>
      <c r="L87" s="2">
        <f>LOOKUP($A87,'30'!$A$2:$A$220,'30'!$D$2:$D$220)</f>
        <v>7</v>
      </c>
      <c r="M87" s="2">
        <f>LOOKUP($A87,'31'!$A$2:$A$220,'31'!$D$2:$D$220)</f>
        <v>8</v>
      </c>
      <c r="N87" s="2">
        <f>LOOKUP($A87,'1'!$A$2:$A$220,'1'!$D$2:$D$220)</f>
        <v>9</v>
      </c>
      <c r="O87" s="2">
        <f>LOOKUP($A87,'2'!$A$2:$A$220,'2'!$D$2:$D$220)</f>
        <v>10</v>
      </c>
      <c r="P87" s="2">
        <f>LOOKUP($A87,'3'!$A$2:$A$220,'3'!$D$2:$D$220)</f>
        <v>11</v>
      </c>
      <c r="Q87" s="2">
        <f>LOOKUP($A87,'4'!$A$2:$A$220,'4'!$D$2:$D$220)</f>
        <v>9</v>
      </c>
      <c r="R87" s="2">
        <f>LOOKUP($A87,'5'!$A$2:$A$216,'5'!$D$2:$D$216)</f>
        <v>9</v>
      </c>
      <c r="S87" s="2">
        <f>LOOKUP($A87,'6'!$A$2:$A$220,'6'!$D$2:$D$220)</f>
        <v>9</v>
      </c>
      <c r="T87" s="2">
        <f>LOOKUP($A87,'7'!$A$2:$A$220,'7'!$D$2:$D$220)</f>
        <v>9</v>
      </c>
      <c r="U87" s="2">
        <f>LOOKUP($A87,'8'!$A$2:$A$220,'8'!$D$2:$D$220)</f>
        <v>9</v>
      </c>
    </row>
    <row r="88" spans="1:21" ht="14.25" customHeight="1" x14ac:dyDescent="0.25">
      <c r="A88" s="1" t="s">
        <v>87</v>
      </c>
      <c r="B88" s="2">
        <f>LOOKUP($A88,'20'!$A$2:$A$220,'20'!$D$2:$D$220)</f>
        <v>2</v>
      </c>
      <c r="C88" s="2">
        <f>LOOKUP($A88,'21'!$A$2:$A$220,'21'!$D$2:$D$220)</f>
        <v>2</v>
      </c>
      <c r="D88" s="2">
        <f>LOOKUP($A88,'22'!$A$2:$A$220,'22'!$D$2:$D$220)</f>
        <v>2</v>
      </c>
      <c r="E88" s="2">
        <f>LOOKUP($A88,'23'!$A$2:$A$220,'23'!$D$2:$D$220)</f>
        <v>4</v>
      </c>
      <c r="F88" s="2">
        <f>LOOKUP($A88,'24'!$A$2:$A$220,'24'!$D$2:$D$220)</f>
        <v>5</v>
      </c>
      <c r="G88" s="2">
        <f>LOOKUP($A88,'25'!$A$2:$A$220,'25'!$D$2:$D$220)</f>
        <v>5</v>
      </c>
      <c r="H88" s="2">
        <f>LOOKUP($A88,'26'!$A$2:$A$220,'26'!$D$2:$D$220)</f>
        <v>6</v>
      </c>
      <c r="I88" s="2">
        <f>LOOKUP($A88,'27'!$A$2:$A$220,'27'!$D$2:$D$220)</f>
        <v>8</v>
      </c>
      <c r="J88" s="2">
        <f>LOOKUP($A88,'28'!$A$2:$A$220,'28'!$D$2:$D$220)</f>
        <v>10</v>
      </c>
      <c r="K88" s="2">
        <f>LOOKUP($A88,'29'!$A$2:$A$220,'29'!$D$2:$D$220)</f>
        <v>10</v>
      </c>
      <c r="L88" s="2">
        <f>LOOKUP($A88,'30'!$A$2:$A$220,'30'!$D$2:$D$220)</f>
        <v>11</v>
      </c>
      <c r="M88" s="2">
        <f>LOOKUP($A88,'31'!$A$2:$A$220,'31'!$D$2:$D$220)</f>
        <v>15</v>
      </c>
      <c r="N88" s="2">
        <f>LOOKUP($A88,'1'!$A$2:$A$220,'1'!$D$2:$D$220)</f>
        <v>15</v>
      </c>
      <c r="O88" s="2">
        <f>LOOKUP($A88,'2'!$A$2:$A$220,'2'!$D$2:$D$220)</f>
        <v>16</v>
      </c>
      <c r="P88" s="2">
        <f>LOOKUP($A88,'3'!$A$2:$A$220,'3'!$D$2:$D$220)</f>
        <v>17</v>
      </c>
      <c r="Q88" s="2">
        <f>LOOKUP($A88,'4'!$A$2:$A$220,'4'!$D$2:$D$220)</f>
        <v>20</v>
      </c>
      <c r="R88" s="2">
        <f>LOOKUP($A88,'5'!$A$2:$A$216,'5'!$D$2:$D$216)</f>
        <v>20</v>
      </c>
      <c r="S88" s="2">
        <f>LOOKUP($A88,'6'!$A$2:$A$220,'6'!$D$2:$D$220)</f>
        <v>21</v>
      </c>
      <c r="T88" s="2">
        <f>LOOKUP($A88,'7'!$A$2:$A$220,'7'!$D$2:$D$220)</f>
        <v>22</v>
      </c>
      <c r="U88" s="2">
        <f>LOOKUP($A88,'8'!$A$2:$A$220,'8'!$D$2:$D$220)</f>
        <v>22</v>
      </c>
    </row>
    <row r="89" spans="1:21" ht="14.25" customHeight="1" x14ac:dyDescent="0.25">
      <c r="A89" s="1" t="s">
        <v>88</v>
      </c>
      <c r="B89" s="2">
        <f>LOOKUP($A89,'20'!$A$2:$A$220,'20'!$D$2:$D$220)</f>
        <v>1</v>
      </c>
      <c r="C89" s="2">
        <f>LOOKUP($A89,'21'!$A$2:$A$220,'21'!$D$2:$D$220)</f>
        <v>1</v>
      </c>
      <c r="D89" s="2">
        <f>LOOKUP($A89,'22'!$A$2:$A$220,'22'!$D$2:$D$220)</f>
        <v>1</v>
      </c>
      <c r="E89" s="2">
        <f>LOOKUP($A89,'23'!$A$2:$A$220,'23'!$D$2:$D$220)</f>
        <v>1</v>
      </c>
      <c r="F89" s="2">
        <f>LOOKUP($A89,'24'!$A$2:$A$220,'24'!$D$2:$D$220)</f>
        <v>1</v>
      </c>
      <c r="G89" s="2">
        <f>LOOKUP($A89,'25'!$A$2:$A$220,'25'!$D$2:$D$220)</f>
        <v>2</v>
      </c>
      <c r="H89" s="2">
        <f>LOOKUP($A89,'26'!$A$2:$A$220,'26'!$D$2:$D$220)</f>
        <v>3</v>
      </c>
      <c r="I89" s="2">
        <f>LOOKUP($A89,'27'!$A$2:$A$220,'27'!$D$2:$D$220)</f>
        <v>3</v>
      </c>
      <c r="J89" s="2">
        <f>LOOKUP($A89,'28'!$A$2:$A$220,'28'!$D$2:$D$220)</f>
        <v>4</v>
      </c>
      <c r="K89" s="2">
        <f>LOOKUP($A89,'29'!$A$2:$A$220,'29'!$D$2:$D$220)</f>
        <v>4</v>
      </c>
      <c r="L89" s="2">
        <f>LOOKUP($A89,'30'!$A$2:$A$220,'30'!$D$2:$D$220)</f>
        <v>4</v>
      </c>
      <c r="M89" s="2">
        <f>LOOKUP($A89,'31'!$A$2:$A$220,'31'!$D$2:$D$220)</f>
        <v>5</v>
      </c>
      <c r="N89" s="2">
        <f>LOOKUP($A89,'1'!$A$2:$A$220,'1'!$D$2:$D$220)</f>
        <v>5</v>
      </c>
      <c r="O89" s="2">
        <f>LOOKUP($A89,'2'!$A$2:$A$220,'2'!$D$2:$D$220)</f>
        <v>5</v>
      </c>
      <c r="P89" s="2">
        <f>LOOKUP($A89,'3'!$A$2:$A$220,'3'!$D$2:$D$220)</f>
        <v>5</v>
      </c>
      <c r="Q89" s="2">
        <f>LOOKUP($A89,'4'!$A$2:$A$220,'4'!$D$2:$D$220)</f>
        <v>5</v>
      </c>
      <c r="R89" s="2">
        <f>LOOKUP($A89,'5'!$A$2:$A$216,'5'!$D$2:$D$216)</f>
        <v>7</v>
      </c>
      <c r="S89" s="2">
        <f>LOOKUP($A89,'6'!$A$2:$A$220,'6'!$D$2:$D$220)</f>
        <v>7</v>
      </c>
      <c r="T89" s="2">
        <f>LOOKUP($A89,'7'!$A$2:$A$220,'7'!$D$2:$D$220)</f>
        <v>8</v>
      </c>
      <c r="U89" s="2">
        <f>LOOKUP($A89,'8'!$A$2:$A$220,'8'!$D$2:$D$220)</f>
        <v>8</v>
      </c>
    </row>
    <row r="90" spans="1:21" ht="14.25" customHeight="1" x14ac:dyDescent="0.25">
      <c r="A90" s="1" t="s">
        <v>89</v>
      </c>
      <c r="B90" s="2">
        <f>LOOKUP($A90,'20'!$A$2:$A$220,'20'!$D$2:$D$220)</f>
        <v>0</v>
      </c>
      <c r="C90" s="2">
        <f>LOOKUP($A90,'21'!$A$2:$A$220,'21'!$D$2:$D$220)</f>
        <v>0</v>
      </c>
      <c r="D90" s="2">
        <f>LOOKUP($A90,'22'!$A$2:$A$220,'22'!$D$2:$D$220)</f>
        <v>0</v>
      </c>
      <c r="E90" s="2">
        <f>LOOKUP($A90,'23'!$A$2:$A$220,'23'!$D$2:$D$220)</f>
        <v>0</v>
      </c>
      <c r="F90" s="2">
        <f>LOOKUP($A90,'24'!$A$2:$A$220,'24'!$D$2:$D$220)</f>
        <v>0</v>
      </c>
      <c r="G90" s="2">
        <f>LOOKUP($A90,'25'!$A$2:$A$220,'25'!$D$2:$D$220)</f>
        <v>0</v>
      </c>
      <c r="H90" s="2">
        <f>LOOKUP($A90,'26'!$A$2:$A$220,'26'!$D$2:$D$220)</f>
        <v>0</v>
      </c>
      <c r="I90" s="2">
        <f>LOOKUP($A90,'27'!$A$2:$A$220,'27'!$D$2:$D$220)</f>
        <v>0</v>
      </c>
      <c r="J90" s="2">
        <f>LOOKUP($A90,'28'!$A$2:$A$220,'28'!$D$2:$D$220)</f>
        <v>0</v>
      </c>
      <c r="K90" s="2">
        <f>LOOKUP($A90,'29'!$A$2:$A$220,'29'!$D$2:$D$220)</f>
        <v>0</v>
      </c>
      <c r="L90" s="2">
        <f>LOOKUP($A90,'30'!$A$2:$A$220,'30'!$D$2:$D$220)</f>
        <v>0</v>
      </c>
      <c r="M90" s="2">
        <f>LOOKUP($A90,'31'!$A$2:$A$220,'31'!$D$2:$D$220)</f>
        <v>0</v>
      </c>
      <c r="N90" s="2">
        <f>LOOKUP($A90,'1'!$A$2:$A$220,'1'!$D$2:$D$220)</f>
        <v>0</v>
      </c>
      <c r="O90" s="2">
        <f>LOOKUP($A90,'2'!$A$2:$A$220,'2'!$D$2:$D$220)</f>
        <v>0</v>
      </c>
      <c r="P90" s="2">
        <f>LOOKUP($A90,'3'!$A$2:$A$220,'3'!$D$2:$D$220)</f>
        <v>0</v>
      </c>
      <c r="Q90" s="2">
        <f>LOOKUP($A90,'4'!$A$2:$A$220,'4'!$D$2:$D$220)</f>
        <v>0</v>
      </c>
      <c r="R90" s="2">
        <f>LOOKUP($A90,'5'!$A$2:$A$216,'5'!$D$2:$D$216)</f>
        <v>0</v>
      </c>
      <c r="S90" s="2">
        <f>LOOKUP($A90,'6'!$A$2:$A$220,'6'!$D$2:$D$220)</f>
        <v>0</v>
      </c>
      <c r="T90" s="2">
        <f>LOOKUP($A90,'7'!$A$2:$A$220,'7'!$D$2:$D$220)</f>
        <v>0</v>
      </c>
      <c r="U90" s="2">
        <f>LOOKUP($A90,'8'!$A$2:$A$220,'8'!$D$2:$D$220)</f>
        <v>0</v>
      </c>
    </row>
    <row r="91" spans="1:21" ht="14.25" customHeight="1" x14ac:dyDescent="0.25">
      <c r="A91" s="1" t="s">
        <v>90</v>
      </c>
      <c r="B91" s="2">
        <f>LOOKUP($A91,'20'!$A$2:$A$220,'20'!$D$2:$D$220)</f>
        <v>0</v>
      </c>
      <c r="C91" s="2">
        <f>LOOKUP($A91,'21'!$A$2:$A$220,'21'!$D$2:$D$220)</f>
        <v>0</v>
      </c>
      <c r="D91" s="2">
        <f>LOOKUP($A91,'22'!$A$2:$A$220,'22'!$D$2:$D$220)</f>
        <v>0</v>
      </c>
      <c r="E91" s="2">
        <f>LOOKUP($A91,'23'!$A$2:$A$220,'23'!$D$2:$D$220)</f>
        <v>0</v>
      </c>
      <c r="F91" s="2">
        <f>LOOKUP($A91,'24'!$A$2:$A$220,'24'!$D$2:$D$220)</f>
        <v>0</v>
      </c>
      <c r="G91" s="2">
        <f>LOOKUP($A91,'25'!$A$2:$A$220,'25'!$D$2:$D$220)</f>
        <v>0</v>
      </c>
      <c r="H91" s="2">
        <f>LOOKUP($A91,'26'!$A$2:$A$220,'26'!$D$2:$D$220)</f>
        <v>0</v>
      </c>
      <c r="I91" s="2">
        <f>LOOKUP($A91,'27'!$A$2:$A$220,'27'!$D$2:$D$220)</f>
        <v>0</v>
      </c>
      <c r="J91" s="2">
        <f>LOOKUP($A91,'28'!$A$2:$A$220,'28'!$D$2:$D$220)</f>
        <v>0</v>
      </c>
      <c r="K91" s="2">
        <f>LOOKUP($A91,'29'!$A$2:$A$220,'29'!$D$2:$D$220)</f>
        <v>0</v>
      </c>
      <c r="L91" s="2">
        <f>LOOKUP($A91,'30'!$A$2:$A$220,'30'!$D$2:$D$220)</f>
        <v>0</v>
      </c>
      <c r="M91" s="2">
        <f>LOOKUP($A91,'31'!$A$2:$A$220,'31'!$D$2:$D$220)</f>
        <v>0</v>
      </c>
      <c r="N91" s="2">
        <f>LOOKUP($A91,'1'!$A$2:$A$220,'1'!$D$2:$D$220)</f>
        <v>0</v>
      </c>
      <c r="O91" s="2">
        <f>LOOKUP($A91,'2'!$A$2:$A$220,'2'!$D$2:$D$220)</f>
        <v>0</v>
      </c>
      <c r="P91" s="2">
        <f>LOOKUP($A91,'3'!$A$2:$A$220,'3'!$D$2:$D$220)</f>
        <v>0</v>
      </c>
      <c r="Q91" s="2">
        <f>LOOKUP($A91,'4'!$A$2:$A$220,'4'!$D$2:$D$220)</f>
        <v>0</v>
      </c>
      <c r="R91" s="2">
        <f>LOOKUP($A91,'5'!$A$2:$A$216,'5'!$D$2:$D$216)</f>
        <v>0</v>
      </c>
      <c r="S91" s="2">
        <f>LOOKUP($A91,'6'!$A$2:$A$220,'6'!$D$2:$D$220)</f>
        <v>0</v>
      </c>
      <c r="T91" s="2">
        <f>LOOKUP($A91,'7'!$A$2:$A$220,'7'!$D$2:$D$220)</f>
        <v>0</v>
      </c>
      <c r="U91" s="2">
        <f>LOOKUP($A91,'8'!$A$2:$A$220,'8'!$D$2:$D$220)</f>
        <v>0</v>
      </c>
    </row>
    <row r="92" spans="1:21" ht="14.25" customHeight="1" x14ac:dyDescent="0.25">
      <c r="A92" s="1" t="s">
        <v>91</v>
      </c>
      <c r="B92" s="2">
        <f>LOOKUP($A92,'20'!$A$2:$A$220,'20'!$D$2:$D$220)</f>
        <v>0</v>
      </c>
      <c r="C92" s="2">
        <f>LOOKUP($A92,'21'!$A$2:$A$220,'21'!$D$2:$D$220)</f>
        <v>0</v>
      </c>
      <c r="D92" s="2">
        <f>LOOKUP($A92,'22'!$A$2:$A$220,'22'!$D$2:$D$220)</f>
        <v>0</v>
      </c>
      <c r="E92" s="2">
        <f>LOOKUP($A92,'23'!$A$2:$A$220,'23'!$D$2:$D$220)</f>
        <v>0</v>
      </c>
      <c r="F92" s="2">
        <f>LOOKUP($A92,'24'!$A$2:$A$220,'24'!$D$2:$D$220)</f>
        <v>0</v>
      </c>
      <c r="G92" s="2">
        <f>LOOKUP($A92,'25'!$A$2:$A$220,'25'!$D$2:$D$220)</f>
        <v>0</v>
      </c>
      <c r="H92" s="2">
        <f>LOOKUP($A92,'26'!$A$2:$A$220,'26'!$D$2:$D$220)</f>
        <v>0</v>
      </c>
      <c r="I92" s="2">
        <f>LOOKUP($A92,'27'!$A$2:$A$220,'27'!$D$2:$D$220)</f>
        <v>0</v>
      </c>
      <c r="J92" s="2">
        <f>LOOKUP($A92,'28'!$A$2:$A$220,'28'!$D$2:$D$220)</f>
        <v>0</v>
      </c>
      <c r="K92" s="2">
        <f>LOOKUP($A92,'29'!$A$2:$A$220,'29'!$D$2:$D$220)</f>
        <v>0</v>
      </c>
      <c r="L92" s="2">
        <f>LOOKUP($A92,'30'!$A$2:$A$220,'30'!$D$2:$D$220)</f>
        <v>0</v>
      </c>
      <c r="M92" s="2">
        <f>LOOKUP($A92,'31'!$A$2:$A$220,'31'!$D$2:$D$220)</f>
        <v>0</v>
      </c>
      <c r="N92" s="2">
        <f>LOOKUP($A92,'1'!$A$2:$A$220,'1'!$D$2:$D$220)</f>
        <v>0</v>
      </c>
      <c r="O92" s="2">
        <f>LOOKUP($A92,'2'!$A$2:$A$220,'2'!$D$2:$D$220)</f>
        <v>0</v>
      </c>
      <c r="P92" s="2">
        <f>LOOKUP($A92,'3'!$A$2:$A$220,'3'!$D$2:$D$220)</f>
        <v>0</v>
      </c>
      <c r="Q92" s="2">
        <f>LOOKUP($A92,'4'!$A$2:$A$220,'4'!$D$2:$D$220)</f>
        <v>0</v>
      </c>
      <c r="R92" s="2">
        <f>LOOKUP($A92,'5'!$A$2:$A$216,'5'!$D$2:$D$216)</f>
        <v>0</v>
      </c>
      <c r="S92" s="2">
        <f>LOOKUP($A92,'6'!$A$2:$A$220,'6'!$D$2:$D$220)</f>
        <v>0</v>
      </c>
      <c r="T92" s="2">
        <f>LOOKUP($A92,'7'!$A$2:$A$220,'7'!$D$2:$D$220)</f>
        <v>0</v>
      </c>
      <c r="U92" s="2">
        <f>LOOKUP($A92,'8'!$A$2:$A$220,'8'!$D$2:$D$220)</f>
        <v>0</v>
      </c>
    </row>
    <row r="93" spans="1:21" ht="14.25" customHeight="1" x14ac:dyDescent="0.25">
      <c r="A93" s="1" t="s">
        <v>92</v>
      </c>
      <c r="B93" s="2">
        <f>LOOKUP($A93,'20'!$A$2:$A$220,'20'!$D$2:$D$220)</f>
        <v>0</v>
      </c>
      <c r="C93" s="2">
        <f>LOOKUP($A93,'21'!$A$2:$A$220,'21'!$D$2:$D$220)</f>
        <v>0</v>
      </c>
      <c r="D93" s="2">
        <f>LOOKUP($A93,'22'!$A$2:$A$220,'22'!$D$2:$D$220)</f>
        <v>0</v>
      </c>
      <c r="E93" s="2">
        <f>LOOKUP($A93,'23'!$A$2:$A$220,'23'!$D$2:$D$220)</f>
        <v>0</v>
      </c>
      <c r="F93" s="2">
        <f>LOOKUP($A93,'24'!$A$2:$A$220,'24'!$D$2:$D$220)</f>
        <v>0</v>
      </c>
      <c r="G93" s="2">
        <f>LOOKUP($A93,'25'!$A$2:$A$220,'25'!$D$2:$D$220)</f>
        <v>0</v>
      </c>
      <c r="H93" s="2">
        <f>LOOKUP($A93,'26'!$A$2:$A$220,'26'!$D$2:$D$220)</f>
        <v>0</v>
      </c>
      <c r="I93" s="2">
        <f>LOOKUP($A93,'27'!$A$2:$A$220,'27'!$D$2:$D$220)</f>
        <v>0</v>
      </c>
      <c r="J93" s="2">
        <f>LOOKUP($A93,'28'!$A$2:$A$220,'28'!$D$2:$D$220)</f>
        <v>0</v>
      </c>
      <c r="K93" s="2">
        <f>LOOKUP($A93,'29'!$A$2:$A$220,'29'!$D$2:$D$220)</f>
        <v>0</v>
      </c>
      <c r="L93" s="2">
        <f>LOOKUP($A93,'30'!$A$2:$A$220,'30'!$D$2:$D$220)</f>
        <v>0</v>
      </c>
      <c r="M93" s="2">
        <f>LOOKUP($A93,'31'!$A$2:$A$220,'31'!$D$2:$D$220)</f>
        <v>1</v>
      </c>
      <c r="N93" s="2">
        <f>LOOKUP($A93,'1'!$A$2:$A$220,'1'!$D$2:$D$220)</f>
        <v>1</v>
      </c>
      <c r="O93" s="2">
        <f>LOOKUP($A93,'2'!$A$2:$A$220,'2'!$D$2:$D$220)</f>
        <v>1</v>
      </c>
      <c r="P93" s="2">
        <f>LOOKUP($A93,'3'!$A$2:$A$220,'3'!$D$2:$D$220)</f>
        <v>1</v>
      </c>
      <c r="Q93" s="2">
        <f>LOOKUP($A93,'4'!$A$2:$A$220,'4'!$D$2:$D$220)</f>
        <v>2</v>
      </c>
      <c r="R93" s="2">
        <f>LOOKUP($A93,'5'!$A$2:$A$216,'5'!$D$2:$D$216)</f>
        <v>2</v>
      </c>
      <c r="S93" s="2">
        <f>LOOKUP($A93,'6'!$A$2:$A$220,'6'!$D$2:$D$220)</f>
        <v>2</v>
      </c>
      <c r="T93" s="2">
        <f>LOOKUP($A93,'7'!$A$2:$A$220,'7'!$D$2:$D$220)</f>
        <v>2</v>
      </c>
      <c r="U93" s="2">
        <f>LOOKUP($A93,'8'!$A$2:$A$220,'8'!$D$2:$D$220)</f>
        <v>2</v>
      </c>
    </row>
    <row r="94" spans="1:21" ht="14.25" customHeight="1" x14ac:dyDescent="0.25">
      <c r="A94" s="1" t="s">
        <v>93</v>
      </c>
      <c r="B94" s="2">
        <f>LOOKUP($A94,'20'!$A$2:$A$220,'20'!$D$2:$D$220)</f>
        <v>0</v>
      </c>
      <c r="C94" s="2">
        <f>LOOKUP($A94,'21'!$A$2:$A$220,'21'!$D$2:$D$220)</f>
        <v>0</v>
      </c>
      <c r="D94" s="2">
        <f>LOOKUP($A94,'22'!$A$2:$A$220,'22'!$D$2:$D$220)</f>
        <v>0</v>
      </c>
      <c r="E94" s="2">
        <f>LOOKUP($A94,'23'!$A$2:$A$220,'23'!$D$2:$D$220)</f>
        <v>0</v>
      </c>
      <c r="F94" s="2">
        <f>LOOKUP($A94,'24'!$A$2:$A$220,'24'!$D$2:$D$220)</f>
        <v>0</v>
      </c>
      <c r="G94" s="2">
        <f>LOOKUP($A94,'25'!$A$2:$A$220,'25'!$D$2:$D$220)</f>
        <v>0</v>
      </c>
      <c r="H94" s="2">
        <f>LOOKUP($A94,'26'!$A$2:$A$220,'26'!$D$2:$D$220)</f>
        <v>0</v>
      </c>
      <c r="I94" s="2">
        <f>LOOKUP($A94,'27'!$A$2:$A$220,'27'!$D$2:$D$220)</f>
        <v>0</v>
      </c>
      <c r="J94" s="2">
        <f>LOOKUP($A94,'28'!$A$2:$A$220,'28'!$D$2:$D$220)</f>
        <v>0</v>
      </c>
      <c r="K94" s="2">
        <f>LOOKUP($A94,'29'!$A$2:$A$220,'29'!$D$2:$D$220)</f>
        <v>1</v>
      </c>
      <c r="L94" s="2">
        <f>LOOKUP($A94,'30'!$A$2:$A$220,'30'!$D$2:$D$220)</f>
        <v>1</v>
      </c>
      <c r="M94" s="2">
        <f>LOOKUP($A94,'31'!$A$2:$A$220,'31'!$D$2:$D$220)</f>
        <v>1</v>
      </c>
      <c r="N94" s="2">
        <f>LOOKUP($A94,'1'!$A$2:$A$220,'1'!$D$2:$D$220)</f>
        <v>1</v>
      </c>
      <c r="O94" s="2">
        <f>LOOKUP($A94,'2'!$A$2:$A$220,'2'!$D$2:$D$220)</f>
        <v>1</v>
      </c>
      <c r="P94" s="2">
        <f>LOOKUP($A94,'3'!$A$2:$A$220,'3'!$D$2:$D$220)</f>
        <v>1</v>
      </c>
      <c r="Q94" s="2">
        <f>LOOKUP($A94,'4'!$A$2:$A$220,'4'!$D$2:$D$220)</f>
        <v>1</v>
      </c>
      <c r="R94" s="2">
        <f>LOOKUP($A94,'5'!$A$2:$A$216,'5'!$D$2:$D$216)</f>
        <v>3</v>
      </c>
      <c r="S94" s="2">
        <f>LOOKUP($A94,'6'!$A$2:$A$220,'6'!$D$2:$D$220)</f>
        <v>3</v>
      </c>
      <c r="T94" s="2">
        <f>LOOKUP($A94,'7'!$A$2:$A$220,'7'!$D$2:$D$220)</f>
        <v>3</v>
      </c>
      <c r="U94" s="2">
        <f>LOOKUP($A94,'8'!$A$2:$A$220,'8'!$D$2:$D$220)</f>
        <v>3</v>
      </c>
    </row>
    <row r="95" spans="1:21" ht="14.25" customHeight="1" x14ac:dyDescent="0.25">
      <c r="A95" s="1" t="s">
        <v>94</v>
      </c>
      <c r="B95" s="2">
        <f>LOOKUP($A95,'20'!$A$2:$A$220,'20'!$D$2:$D$220)</f>
        <v>0</v>
      </c>
      <c r="C95" s="2">
        <f>LOOKUP($A95,'21'!$A$2:$A$220,'21'!$D$2:$D$220)</f>
        <v>0</v>
      </c>
      <c r="D95" s="2">
        <f>LOOKUP($A95,'22'!$A$2:$A$220,'22'!$D$2:$D$220)</f>
        <v>0</v>
      </c>
      <c r="E95" s="2">
        <f>LOOKUP($A95,'23'!$A$2:$A$220,'23'!$D$2:$D$220)</f>
        <v>0</v>
      </c>
      <c r="F95" s="2">
        <f>LOOKUP($A95,'24'!$A$2:$A$220,'24'!$D$2:$D$220)</f>
        <v>0</v>
      </c>
      <c r="G95" s="2">
        <f>LOOKUP($A95,'25'!$A$2:$A$220,'25'!$D$2:$D$220)</f>
        <v>0</v>
      </c>
      <c r="H95" s="2">
        <f>LOOKUP($A95,'26'!$A$2:$A$220,'26'!$D$2:$D$220)</f>
        <v>0</v>
      </c>
      <c r="I95" s="2">
        <f>LOOKUP($A95,'27'!$A$2:$A$220,'27'!$D$2:$D$220)</f>
        <v>0</v>
      </c>
      <c r="J95" s="2">
        <f>LOOKUP($A95,'28'!$A$2:$A$220,'28'!$D$2:$D$220)</f>
        <v>0</v>
      </c>
      <c r="K95" s="2">
        <f>LOOKUP($A95,'29'!$A$2:$A$220,'29'!$D$2:$D$220)</f>
        <v>0</v>
      </c>
      <c r="L95" s="2">
        <f>LOOKUP($A95,'30'!$A$2:$A$220,'30'!$D$2:$D$220)</f>
        <v>0</v>
      </c>
      <c r="M95" s="2">
        <f>LOOKUP($A95,'31'!$A$2:$A$220,'31'!$D$2:$D$220)</f>
        <v>0</v>
      </c>
      <c r="N95" s="2">
        <f>LOOKUP($A95,'1'!$A$2:$A$220,'1'!$D$2:$D$220)</f>
        <v>0</v>
      </c>
      <c r="O95" s="2">
        <f>LOOKUP($A95,'2'!$A$2:$A$220,'2'!$D$2:$D$220)</f>
        <v>0</v>
      </c>
      <c r="P95" s="2">
        <f>LOOKUP($A95,'3'!$A$2:$A$220,'3'!$D$2:$D$220)</f>
        <v>0</v>
      </c>
      <c r="Q95" s="2">
        <f>LOOKUP($A95,'4'!$A$2:$A$220,'4'!$D$2:$D$220)</f>
        <v>0</v>
      </c>
      <c r="R95" s="2">
        <f>LOOKUP($A95,'5'!$A$2:$A$216,'5'!$D$2:$D$216)</f>
        <v>0</v>
      </c>
      <c r="S95" s="2">
        <f>LOOKUP($A95,'6'!$A$2:$A$220,'6'!$D$2:$D$220)</f>
        <v>0</v>
      </c>
      <c r="T95" s="2">
        <f>LOOKUP($A95,'7'!$A$2:$A$220,'7'!$D$2:$D$220)</f>
        <v>0</v>
      </c>
      <c r="U95" s="2">
        <f>LOOKUP($A95,'8'!$A$2:$A$220,'8'!$D$2:$D$220)</f>
        <v>0</v>
      </c>
    </row>
    <row r="96" spans="1:21" ht="14.25" customHeight="1" x14ac:dyDescent="0.25">
      <c r="A96" s="1" t="s">
        <v>95</v>
      </c>
      <c r="B96" s="2">
        <f>LOOKUP($A96,'20'!$A$2:$A$220,'20'!$D$2:$D$220)</f>
        <v>0</v>
      </c>
      <c r="C96" s="2">
        <f>LOOKUP($A96,'21'!$A$2:$A$220,'21'!$D$2:$D$220)</f>
        <v>1</v>
      </c>
      <c r="D96" s="2">
        <f>LOOKUP($A96,'22'!$A$2:$A$220,'22'!$D$2:$D$220)</f>
        <v>1</v>
      </c>
      <c r="E96" s="2">
        <f>LOOKUP($A96,'23'!$A$2:$A$220,'23'!$D$2:$D$220)</f>
        <v>2</v>
      </c>
      <c r="F96" s="2">
        <f>LOOKUP($A96,'24'!$A$2:$A$220,'24'!$D$2:$D$220)</f>
        <v>2</v>
      </c>
      <c r="G96" s="2">
        <f>LOOKUP($A96,'25'!$A$2:$A$220,'25'!$D$2:$D$220)</f>
        <v>3</v>
      </c>
      <c r="H96" s="2">
        <f>LOOKUP($A96,'26'!$A$2:$A$220,'26'!$D$2:$D$220)</f>
        <v>4</v>
      </c>
      <c r="I96" s="2">
        <f>LOOKUP($A96,'27'!$A$2:$A$220,'27'!$D$2:$D$220)</f>
        <v>4</v>
      </c>
      <c r="J96" s="2">
        <f>LOOKUP($A96,'28'!$A$2:$A$220,'28'!$D$2:$D$220)</f>
        <v>5</v>
      </c>
      <c r="K96" s="2">
        <f>LOOKUP($A96,'29'!$A$2:$A$220,'29'!$D$2:$D$220)</f>
        <v>5</v>
      </c>
      <c r="L96" s="2">
        <f>LOOKUP($A96,'30'!$A$2:$A$220,'30'!$D$2:$D$220)</f>
        <v>5</v>
      </c>
      <c r="M96" s="2">
        <f>LOOKUP($A96,'31'!$A$2:$A$220,'31'!$D$2:$D$220)</f>
        <v>5</v>
      </c>
      <c r="N96" s="2">
        <f>LOOKUP($A96,'1'!$A$2:$A$220,'1'!$D$2:$D$220)</f>
        <v>5</v>
      </c>
      <c r="O96" s="2">
        <f>LOOKUP($A96,'2'!$A$2:$A$220,'2'!$D$2:$D$220)</f>
        <v>5</v>
      </c>
      <c r="P96" s="2">
        <f>LOOKUP($A96,'3'!$A$2:$A$220,'3'!$D$2:$D$220)</f>
        <v>5</v>
      </c>
      <c r="Q96" s="2">
        <f>LOOKUP($A96,'4'!$A$2:$A$220,'4'!$D$2:$D$220)</f>
        <v>5</v>
      </c>
      <c r="R96" s="2">
        <f>LOOKUP($A96,'5'!$A$2:$A$216,'5'!$D$2:$D$216)</f>
        <v>5</v>
      </c>
      <c r="S96" s="2">
        <f>LOOKUP($A96,'6'!$A$2:$A$220,'6'!$D$2:$D$220)</f>
        <v>5</v>
      </c>
      <c r="T96" s="2">
        <f>LOOKUP($A96,'7'!$A$2:$A$220,'7'!$D$2:$D$220)</f>
        <v>5</v>
      </c>
      <c r="U96" s="2">
        <f>LOOKUP($A96,'8'!$A$2:$A$220,'8'!$D$2:$D$220)</f>
        <v>6</v>
      </c>
    </row>
    <row r="97" spans="1:21" ht="14.25" customHeight="1" x14ac:dyDescent="0.25">
      <c r="A97" s="1" t="s">
        <v>96</v>
      </c>
      <c r="B97" s="2">
        <f>LOOKUP($A97,'20'!$A$2:$A$220,'20'!$D$2:$D$220)</f>
        <v>0</v>
      </c>
      <c r="C97" s="2">
        <f>LOOKUP($A97,'21'!$A$2:$A$220,'21'!$D$2:$D$220)</f>
        <v>0</v>
      </c>
      <c r="D97" s="2">
        <f>LOOKUP($A97,'22'!$A$2:$A$220,'22'!$D$2:$D$220)</f>
        <v>0</v>
      </c>
      <c r="E97" s="2">
        <f>LOOKUP($A97,'23'!$A$2:$A$220,'23'!$D$2:$D$220)</f>
        <v>0</v>
      </c>
      <c r="F97" s="2">
        <f>LOOKUP($A97,'24'!$A$2:$A$220,'24'!$D$2:$D$220)</f>
        <v>0</v>
      </c>
      <c r="G97" s="2">
        <f>LOOKUP($A97,'25'!$A$2:$A$220,'25'!$D$2:$D$220)</f>
        <v>0</v>
      </c>
      <c r="H97" s="2">
        <f>LOOKUP($A97,'26'!$A$2:$A$220,'26'!$D$2:$D$220)</f>
        <v>0</v>
      </c>
      <c r="I97" s="2">
        <f>LOOKUP($A97,'27'!$A$2:$A$220,'27'!$D$2:$D$220)</f>
        <v>0</v>
      </c>
      <c r="J97" s="2">
        <f>LOOKUP($A97,'28'!$A$2:$A$220,'28'!$D$2:$D$220)</f>
        <v>0</v>
      </c>
      <c r="K97" s="2">
        <f>LOOKUP($A97,'29'!$A$2:$A$220,'29'!$D$2:$D$220)</f>
        <v>0</v>
      </c>
      <c r="L97" s="2">
        <f>LOOKUP($A97,'30'!$A$2:$A$220,'30'!$D$2:$D$220)</f>
        <v>0</v>
      </c>
      <c r="M97" s="2">
        <f>LOOKUP($A97,'31'!$A$2:$A$220,'31'!$D$2:$D$220)</f>
        <v>0</v>
      </c>
      <c r="N97" s="2">
        <f>LOOKUP($A97,'1'!$A$2:$A$220,'1'!$D$2:$D$220)</f>
        <v>0</v>
      </c>
      <c r="O97" s="2">
        <f>LOOKUP($A97,'2'!$A$2:$A$220,'2'!$D$2:$D$220)</f>
        <v>0</v>
      </c>
      <c r="P97" s="2">
        <f>LOOKUP($A97,'3'!$A$2:$A$220,'3'!$D$2:$D$220)</f>
        <v>0</v>
      </c>
      <c r="Q97" s="2">
        <f>LOOKUP($A97,'4'!$A$2:$A$220,'4'!$D$2:$D$220)</f>
        <v>0</v>
      </c>
      <c r="R97" s="2">
        <f>LOOKUP($A97,'5'!$A$2:$A$216,'5'!$D$2:$D$216)</f>
        <v>0</v>
      </c>
      <c r="S97" s="2">
        <f>LOOKUP($A97,'6'!$A$2:$A$220,'6'!$D$2:$D$220)</f>
        <v>0</v>
      </c>
      <c r="T97" s="2">
        <f>LOOKUP($A97,'7'!$A$2:$A$220,'7'!$D$2:$D$220)</f>
        <v>0</v>
      </c>
      <c r="U97" s="2">
        <f>LOOKUP($A97,'8'!$A$2:$A$220,'8'!$D$2:$D$220)</f>
        <v>1</v>
      </c>
    </row>
    <row r="98" spans="1:21" ht="14.25" customHeight="1" x14ac:dyDescent="0.25">
      <c r="A98" s="1" t="s">
        <v>97</v>
      </c>
      <c r="B98" s="2">
        <f>LOOKUP($A98,'20'!$A$2:$A$220,'20'!$D$2:$D$220)</f>
        <v>0</v>
      </c>
      <c r="C98" s="2">
        <f>LOOKUP($A98,'21'!$A$2:$A$220,'21'!$D$2:$D$220)</f>
        <v>0</v>
      </c>
      <c r="D98" s="2">
        <f>LOOKUP($A98,'22'!$A$2:$A$220,'22'!$D$2:$D$220)</f>
        <v>0</v>
      </c>
      <c r="E98" s="2">
        <f>LOOKUP($A98,'23'!$A$2:$A$220,'23'!$D$2:$D$220)</f>
        <v>0</v>
      </c>
      <c r="F98" s="2">
        <f>LOOKUP($A98,'24'!$A$2:$A$220,'24'!$D$2:$D$220)</f>
        <v>0</v>
      </c>
      <c r="G98" s="2">
        <f>LOOKUP($A98,'25'!$A$2:$A$220,'25'!$D$2:$D$220)</f>
        <v>0</v>
      </c>
      <c r="H98" s="2">
        <f>LOOKUP($A98,'26'!$A$2:$A$220,'26'!$D$2:$D$220)</f>
        <v>0</v>
      </c>
      <c r="I98" s="2">
        <f>LOOKUP($A98,'27'!$A$2:$A$220,'27'!$D$2:$D$220)</f>
        <v>1</v>
      </c>
      <c r="J98" s="2">
        <f>LOOKUP($A98,'28'!$A$2:$A$220,'28'!$D$2:$D$220)</f>
        <v>2</v>
      </c>
      <c r="K98" s="2">
        <f>LOOKUP($A98,'29'!$A$2:$A$220,'29'!$D$2:$D$220)</f>
        <v>2</v>
      </c>
      <c r="L98" s="2">
        <f>LOOKUP($A98,'30'!$A$2:$A$220,'30'!$D$2:$D$220)</f>
        <v>2</v>
      </c>
      <c r="M98" s="2">
        <f>LOOKUP($A98,'31'!$A$2:$A$220,'31'!$D$2:$D$220)</f>
        <v>2</v>
      </c>
      <c r="N98" s="2">
        <f>LOOKUP($A98,'1'!$A$2:$A$220,'1'!$D$2:$D$220)</f>
        <v>2</v>
      </c>
      <c r="O98" s="2">
        <f>LOOKUP($A98,'2'!$A$2:$A$220,'2'!$D$2:$D$220)</f>
        <v>2</v>
      </c>
      <c r="P98" s="2">
        <f>LOOKUP($A98,'3'!$A$2:$A$220,'3'!$D$2:$D$220)</f>
        <v>2</v>
      </c>
      <c r="Q98" s="2">
        <f>LOOKUP($A98,'4'!$A$2:$A$220,'4'!$D$2:$D$220)</f>
        <v>2</v>
      </c>
      <c r="R98" s="2">
        <f>LOOKUP($A98,'5'!$A$2:$A$216,'5'!$D$2:$D$216)</f>
        <v>2</v>
      </c>
      <c r="S98" s="2">
        <f>LOOKUP($A98,'6'!$A$2:$A$220,'6'!$D$2:$D$220)</f>
        <v>2</v>
      </c>
      <c r="T98" s="2">
        <f>LOOKUP($A98,'7'!$A$2:$A$220,'7'!$D$2:$D$220)</f>
        <v>2</v>
      </c>
      <c r="U98" s="2">
        <f>LOOKUP($A98,'8'!$A$2:$A$220,'8'!$D$2:$D$220)</f>
        <v>3</v>
      </c>
    </row>
    <row r="99" spans="1:21" ht="14.25" customHeight="1" x14ac:dyDescent="0.25">
      <c r="A99" s="1" t="s">
        <v>98</v>
      </c>
      <c r="B99" s="2">
        <f>LOOKUP($A99,'20'!$A$2:$A$220,'20'!$D$2:$D$220)</f>
        <v>0</v>
      </c>
      <c r="C99" s="2">
        <f>LOOKUP($A99,'21'!$A$2:$A$220,'21'!$D$2:$D$220)</f>
        <v>0</v>
      </c>
      <c r="D99" s="2">
        <f>LOOKUP($A99,'22'!$A$2:$A$220,'22'!$D$2:$D$220)</f>
        <v>0</v>
      </c>
      <c r="E99" s="2">
        <f>LOOKUP($A99,'23'!$A$2:$A$220,'23'!$D$2:$D$220)</f>
        <v>0</v>
      </c>
      <c r="F99" s="2">
        <f>LOOKUP($A99,'24'!$A$2:$A$220,'24'!$D$2:$D$220)</f>
        <v>0</v>
      </c>
      <c r="G99" s="2">
        <f>LOOKUP($A99,'25'!$A$2:$A$220,'25'!$D$2:$D$220)</f>
        <v>0</v>
      </c>
      <c r="H99" s="2">
        <f>LOOKUP($A99,'26'!$A$2:$A$220,'26'!$D$2:$D$220)</f>
        <v>0</v>
      </c>
      <c r="I99" s="2">
        <f>LOOKUP($A99,'27'!$A$2:$A$220,'27'!$D$2:$D$220)</f>
        <v>0</v>
      </c>
      <c r="J99" s="2">
        <f>LOOKUP($A99,'28'!$A$2:$A$220,'28'!$D$2:$D$220)</f>
        <v>0</v>
      </c>
      <c r="K99" s="2">
        <f>LOOKUP($A99,'29'!$A$2:$A$220,'29'!$D$2:$D$220)</f>
        <v>0</v>
      </c>
      <c r="L99" s="2">
        <f>LOOKUP($A99,'30'!$A$2:$A$220,'30'!$D$2:$D$220)</f>
        <v>0</v>
      </c>
      <c r="M99" s="2">
        <f>LOOKUP($A99,'31'!$A$2:$A$220,'31'!$D$2:$D$220)</f>
        <v>0</v>
      </c>
      <c r="N99" s="2">
        <f>LOOKUP($A99,'1'!$A$2:$A$220,'1'!$D$2:$D$220)</f>
        <v>1</v>
      </c>
      <c r="O99" s="2">
        <f>LOOKUP($A99,'2'!$A$2:$A$220,'2'!$D$2:$D$220)</f>
        <v>1</v>
      </c>
      <c r="P99" s="2">
        <f>LOOKUP($A99,'3'!$A$2:$A$220,'3'!$D$2:$D$220)</f>
        <v>1</v>
      </c>
      <c r="Q99" s="2">
        <f>LOOKUP($A99,'4'!$A$2:$A$220,'4'!$D$2:$D$220)</f>
        <v>2</v>
      </c>
      <c r="R99" s="2">
        <f>LOOKUP($A99,'5'!$A$2:$A$216,'5'!$D$2:$D$216)</f>
        <v>2</v>
      </c>
      <c r="S99" s="2">
        <f>LOOKUP($A99,'6'!$A$2:$A$220,'6'!$D$2:$D$220)</f>
        <v>2</v>
      </c>
      <c r="T99" s="2">
        <f>LOOKUP($A99,'7'!$A$2:$A$220,'7'!$D$2:$D$220)</f>
        <v>2</v>
      </c>
      <c r="U99" s="2">
        <f>LOOKUP($A99,'8'!$A$2:$A$220,'8'!$D$2:$D$220)</f>
        <v>2</v>
      </c>
    </row>
    <row r="100" spans="1:21" ht="14.25" customHeight="1" x14ac:dyDescent="0.25">
      <c r="A100" s="1" t="s">
        <v>99</v>
      </c>
      <c r="B100" s="2">
        <f>LOOKUP($A100,'20'!$A$2:$A$220,'20'!$D$2:$D$220)</f>
        <v>1</v>
      </c>
      <c r="C100" s="2">
        <f>LOOKUP($A100,'21'!$A$2:$A$220,'21'!$D$2:$D$220)</f>
        <v>1</v>
      </c>
      <c r="D100" s="2">
        <f>LOOKUP($A100,'22'!$A$2:$A$220,'22'!$D$2:$D$220)</f>
        <v>1</v>
      </c>
      <c r="E100" s="2">
        <f>LOOKUP($A100,'23'!$A$2:$A$220,'23'!$D$2:$D$220)</f>
        <v>1</v>
      </c>
      <c r="F100" s="2">
        <f>LOOKUP($A100,'24'!$A$2:$A$220,'24'!$D$2:$D$220)</f>
        <v>1</v>
      </c>
      <c r="G100" s="2">
        <f>LOOKUP($A100,'25'!$A$2:$A$220,'25'!$D$2:$D$220)</f>
        <v>1</v>
      </c>
      <c r="H100" s="2">
        <f>LOOKUP($A100,'26'!$A$2:$A$220,'26'!$D$2:$D$220)</f>
        <v>2</v>
      </c>
      <c r="I100" s="2">
        <f>LOOKUP($A100,'27'!$A$2:$A$220,'27'!$D$2:$D$220)</f>
        <v>2</v>
      </c>
      <c r="J100" s="2">
        <f>LOOKUP($A100,'28'!$A$2:$A$220,'28'!$D$2:$D$220)</f>
        <v>3</v>
      </c>
      <c r="K100" s="2">
        <f>LOOKUP($A100,'29'!$A$2:$A$220,'29'!$D$2:$D$220)</f>
        <v>3</v>
      </c>
      <c r="L100" s="2">
        <f>LOOKUP($A100,'30'!$A$2:$A$220,'30'!$D$2:$D$220)</f>
        <v>4</v>
      </c>
      <c r="M100" s="2">
        <f>LOOKUP($A100,'31'!$A$2:$A$220,'31'!$D$2:$D$220)</f>
        <v>6</v>
      </c>
      <c r="N100" s="2">
        <f>LOOKUP($A100,'1'!$A$2:$A$220,'1'!$D$2:$D$220)</f>
        <v>6</v>
      </c>
      <c r="O100" s="2">
        <f>LOOKUP($A100,'2'!$A$2:$A$220,'2'!$D$2:$D$220)</f>
        <v>6</v>
      </c>
      <c r="P100" s="2">
        <f>LOOKUP($A100,'3'!$A$2:$A$220,'3'!$D$2:$D$220)</f>
        <v>6</v>
      </c>
      <c r="Q100" s="2">
        <f>LOOKUP($A100,'4'!$A$2:$A$220,'4'!$D$2:$D$220)</f>
        <v>6</v>
      </c>
      <c r="R100" s="2">
        <f>LOOKUP($A100,'5'!$A$2:$A$216,'5'!$D$2:$D$216)</f>
        <v>8</v>
      </c>
      <c r="S100" s="2">
        <f>LOOKUP($A100,'6'!$A$2:$A$220,'6'!$D$2:$D$220)</f>
        <v>9</v>
      </c>
      <c r="T100" s="2">
        <f>LOOKUP($A100,'7'!$A$2:$A$220,'7'!$D$2:$D$220)</f>
        <v>11</v>
      </c>
      <c r="U100" s="2">
        <f>LOOKUP($A100,'8'!$A$2:$A$220,'8'!$D$2:$D$220)</f>
        <v>12</v>
      </c>
    </row>
    <row r="101" spans="1:21" ht="14.25" customHeight="1" x14ac:dyDescent="0.25">
      <c r="A101" s="1" t="s">
        <v>100</v>
      </c>
      <c r="B101" s="2">
        <f>LOOKUP($A101,'20'!$A$2:$A$220,'20'!$D$2:$D$220)</f>
        <v>0</v>
      </c>
      <c r="C101" s="2">
        <f>LOOKUP($A101,'21'!$A$2:$A$220,'21'!$D$2:$D$220)</f>
        <v>0</v>
      </c>
      <c r="D101" s="2">
        <f>LOOKUP($A101,'22'!$A$2:$A$220,'22'!$D$2:$D$220)</f>
        <v>0</v>
      </c>
      <c r="E101" s="2">
        <f>LOOKUP($A101,'23'!$A$2:$A$220,'23'!$D$2:$D$220)</f>
        <v>0</v>
      </c>
      <c r="F101" s="2">
        <f>LOOKUP($A101,'24'!$A$2:$A$220,'24'!$D$2:$D$220)</f>
        <v>1</v>
      </c>
      <c r="G101" s="2">
        <f>LOOKUP($A101,'25'!$A$2:$A$220,'25'!$D$2:$D$220)</f>
        <v>1</v>
      </c>
      <c r="H101" s="2">
        <f>LOOKUP($A101,'26'!$A$2:$A$220,'26'!$D$2:$D$220)</f>
        <v>1</v>
      </c>
      <c r="I101" s="2">
        <f>LOOKUP($A101,'27'!$A$2:$A$220,'27'!$D$2:$D$220)</f>
        <v>2</v>
      </c>
      <c r="J101" s="2">
        <f>LOOKUP($A101,'28'!$A$2:$A$220,'28'!$D$2:$D$220)</f>
        <v>2</v>
      </c>
      <c r="K101" s="2">
        <f>LOOKUP($A101,'29'!$A$2:$A$220,'29'!$D$2:$D$220)</f>
        <v>6</v>
      </c>
      <c r="L101" s="2">
        <f>LOOKUP($A101,'30'!$A$2:$A$220,'30'!$D$2:$D$220)</f>
        <v>6</v>
      </c>
      <c r="M101" s="2">
        <f>LOOKUP($A101,'31'!$A$2:$A$220,'31'!$D$2:$D$220)</f>
        <v>6</v>
      </c>
      <c r="N101" s="2">
        <f>LOOKUP($A101,'1'!$A$2:$A$220,'1'!$D$2:$D$220)</f>
        <v>6</v>
      </c>
      <c r="O101" s="2">
        <f>LOOKUP($A101,'2'!$A$2:$A$220,'2'!$D$2:$D$220)</f>
        <v>7</v>
      </c>
      <c r="P101" s="2">
        <f>LOOKUP($A101,'3'!$A$2:$A$220,'3'!$D$2:$D$220)</f>
        <v>8</v>
      </c>
      <c r="Q101" s="2">
        <f>LOOKUP($A101,'4'!$A$2:$A$220,'4'!$D$2:$D$220)</f>
        <v>9</v>
      </c>
      <c r="R101" s="2">
        <f>LOOKUP($A101,'5'!$A$2:$A$216,'5'!$D$2:$D$216)</f>
        <v>9</v>
      </c>
      <c r="S101" s="2">
        <f>LOOKUP($A101,'6'!$A$2:$A$220,'6'!$D$2:$D$220)</f>
        <v>9</v>
      </c>
      <c r="T101" s="2">
        <f>LOOKUP($A101,'7'!$A$2:$A$220,'7'!$D$2:$D$220)</f>
        <v>9</v>
      </c>
      <c r="U101" s="2">
        <f>LOOKUP($A101,'8'!$A$2:$A$220,'8'!$D$2:$D$220)</f>
        <v>10</v>
      </c>
    </row>
    <row r="102" spans="1:21" ht="14.25" customHeight="1" x14ac:dyDescent="0.25">
      <c r="A102" s="1" t="s">
        <v>101</v>
      </c>
      <c r="B102" s="2">
        <f>LOOKUP($A102,'20'!$A$2:$A$220,'20'!$D$2:$D$220)</f>
        <v>0</v>
      </c>
      <c r="C102" s="2">
        <f>LOOKUP($A102,'21'!$A$2:$A$220,'21'!$D$2:$D$220)</f>
        <v>0</v>
      </c>
      <c r="D102" s="2">
        <f>LOOKUP($A102,'22'!$A$2:$A$220,'22'!$D$2:$D$220)</f>
        <v>0</v>
      </c>
      <c r="E102" s="2">
        <f>LOOKUP($A102,'23'!$A$2:$A$220,'23'!$D$2:$D$220)</f>
        <v>0</v>
      </c>
      <c r="F102" s="2">
        <f>LOOKUP($A102,'24'!$A$2:$A$220,'24'!$D$2:$D$220)</f>
        <v>0</v>
      </c>
      <c r="G102" s="2">
        <f>LOOKUP($A102,'25'!$A$2:$A$220,'25'!$D$2:$D$220)</f>
        <v>0</v>
      </c>
      <c r="H102" s="2">
        <f>LOOKUP($A102,'26'!$A$2:$A$220,'26'!$D$2:$D$220)</f>
        <v>0</v>
      </c>
      <c r="I102" s="2">
        <f>LOOKUP($A102,'27'!$A$2:$A$220,'27'!$D$2:$D$220)</f>
        <v>0</v>
      </c>
      <c r="J102" s="2">
        <f>LOOKUP($A102,'28'!$A$2:$A$220,'28'!$D$2:$D$220)</f>
        <v>1</v>
      </c>
      <c r="K102" s="2">
        <f>LOOKUP($A102,'29'!$A$2:$A$220,'29'!$D$2:$D$220)</f>
        <v>1</v>
      </c>
      <c r="L102" s="2">
        <f>LOOKUP($A102,'30'!$A$2:$A$220,'30'!$D$2:$D$220)</f>
        <v>1</v>
      </c>
      <c r="M102" s="2">
        <f>LOOKUP($A102,'31'!$A$2:$A$220,'31'!$D$2:$D$220)</f>
        <v>1</v>
      </c>
      <c r="N102" s="2">
        <f>LOOKUP($A102,'1'!$A$2:$A$220,'1'!$D$2:$D$220)</f>
        <v>1</v>
      </c>
      <c r="O102" s="2">
        <f>LOOKUP($A102,'2'!$A$2:$A$220,'2'!$D$2:$D$220)</f>
        <v>1</v>
      </c>
      <c r="P102" s="2">
        <f>LOOKUP($A102,'3'!$A$2:$A$220,'3'!$D$2:$D$220)</f>
        <v>1</v>
      </c>
      <c r="Q102" s="2">
        <f>LOOKUP($A102,'4'!$A$2:$A$220,'4'!$D$2:$D$220)</f>
        <v>1</v>
      </c>
      <c r="R102" s="2">
        <f>LOOKUP($A102,'5'!$A$2:$A$216,'5'!$D$2:$D$216)</f>
        <v>1</v>
      </c>
      <c r="S102" s="2">
        <f>LOOKUP($A102,'6'!$A$2:$A$220,'6'!$D$2:$D$220)</f>
        <v>1</v>
      </c>
      <c r="T102" s="2">
        <f>LOOKUP($A102,'7'!$A$2:$A$220,'7'!$D$2:$D$220)</f>
        <v>1</v>
      </c>
      <c r="U102" s="2">
        <f>LOOKUP($A102,'8'!$A$2:$A$220,'8'!$D$2:$D$220)</f>
        <v>1</v>
      </c>
    </row>
    <row r="103" spans="1:21" ht="14.25" customHeight="1" x14ac:dyDescent="0.25">
      <c r="A103" s="1" t="s">
        <v>102</v>
      </c>
      <c r="B103" s="2">
        <f>LOOKUP($A103,'20'!$A$2:$A$220,'20'!$D$2:$D$220)</f>
        <v>0</v>
      </c>
      <c r="C103" s="2">
        <f>LOOKUP($A103,'21'!$A$2:$A$220,'21'!$D$2:$D$220)</f>
        <v>0</v>
      </c>
      <c r="D103" s="2">
        <f>LOOKUP($A103,'22'!$A$2:$A$220,'22'!$D$2:$D$220)</f>
        <v>1</v>
      </c>
      <c r="E103" s="2">
        <f>LOOKUP($A103,'23'!$A$2:$A$220,'23'!$D$2:$D$220)</f>
        <v>1</v>
      </c>
      <c r="F103" s="2">
        <f>LOOKUP($A103,'24'!$A$2:$A$220,'24'!$D$2:$D$220)</f>
        <v>1</v>
      </c>
      <c r="G103" s="2">
        <f>LOOKUP($A103,'25'!$A$2:$A$220,'25'!$D$2:$D$220)</f>
        <v>2</v>
      </c>
      <c r="H103" s="2">
        <f>LOOKUP($A103,'26'!$A$2:$A$220,'26'!$D$2:$D$220)</f>
        <v>4</v>
      </c>
      <c r="I103" s="2">
        <f>LOOKUP($A103,'27'!$A$2:$A$220,'27'!$D$2:$D$220)</f>
        <v>4</v>
      </c>
      <c r="J103" s="2">
        <f>LOOKUP($A103,'28'!$A$2:$A$220,'28'!$D$2:$D$220)</f>
        <v>4</v>
      </c>
      <c r="K103" s="2">
        <f>LOOKUP($A103,'29'!$A$2:$A$220,'29'!$D$2:$D$220)</f>
        <v>4</v>
      </c>
      <c r="L103" s="2">
        <f>LOOKUP($A103,'30'!$A$2:$A$220,'30'!$D$2:$D$220)</f>
        <v>4</v>
      </c>
      <c r="M103" s="2">
        <f>LOOKUP($A103,'31'!$A$2:$A$220,'31'!$D$2:$D$220)</f>
        <v>4</v>
      </c>
      <c r="N103" s="2">
        <f>LOOKUP($A103,'1'!$A$2:$A$220,'1'!$D$2:$D$220)</f>
        <v>4</v>
      </c>
      <c r="O103" s="2">
        <f>LOOKUP($A103,'2'!$A$2:$A$220,'2'!$D$2:$D$220)</f>
        <v>6</v>
      </c>
      <c r="P103" s="2">
        <f>LOOKUP($A103,'3'!$A$2:$A$220,'3'!$D$2:$D$220)</f>
        <v>6</v>
      </c>
      <c r="Q103" s="2">
        <f>LOOKUP($A103,'4'!$A$2:$A$220,'4'!$D$2:$D$220)</f>
        <v>7</v>
      </c>
      <c r="R103" s="2">
        <f>LOOKUP($A103,'5'!$A$2:$A$216,'5'!$D$2:$D$216)</f>
        <v>7</v>
      </c>
      <c r="S103" s="2">
        <f>LOOKUP($A103,'6'!$A$2:$A$220,'6'!$D$2:$D$220)</f>
        <v>11</v>
      </c>
      <c r="T103" s="2">
        <f>LOOKUP($A103,'7'!$A$2:$A$220,'7'!$D$2:$D$220)</f>
        <v>14</v>
      </c>
      <c r="U103" s="2">
        <f>LOOKUP($A103,'8'!$A$2:$A$220,'8'!$D$2:$D$220)</f>
        <v>14</v>
      </c>
    </row>
    <row r="104" spans="1:21" ht="14.25" customHeight="1" x14ac:dyDescent="0.25">
      <c r="A104" s="1" t="s">
        <v>103</v>
      </c>
      <c r="B104" s="2">
        <f>LOOKUP($A104,'20'!$A$2:$A$220,'20'!$D$2:$D$220)</f>
        <v>0</v>
      </c>
      <c r="C104" s="2">
        <f>LOOKUP($A104,'21'!$A$2:$A$220,'21'!$D$2:$D$220)</f>
        <v>0</v>
      </c>
      <c r="D104" s="2">
        <f>LOOKUP($A104,'22'!$A$2:$A$220,'22'!$D$2:$D$220)</f>
        <v>0</v>
      </c>
      <c r="E104" s="2">
        <f>LOOKUP($A104,'23'!$A$2:$A$220,'23'!$D$2:$D$220)</f>
        <v>0</v>
      </c>
      <c r="F104" s="2">
        <f>LOOKUP($A104,'24'!$A$2:$A$220,'24'!$D$2:$D$220)</f>
        <v>0</v>
      </c>
      <c r="G104" s="2">
        <f>LOOKUP($A104,'25'!$A$2:$A$220,'25'!$D$2:$D$220)</f>
        <v>0</v>
      </c>
      <c r="H104" s="2">
        <f>LOOKUP($A104,'26'!$A$2:$A$220,'26'!$D$2:$D$220)</f>
        <v>1</v>
      </c>
      <c r="I104" s="2">
        <f>LOOKUP($A104,'27'!$A$2:$A$220,'27'!$D$2:$D$220)</f>
        <v>1</v>
      </c>
      <c r="J104" s="2">
        <f>LOOKUP($A104,'28'!$A$2:$A$220,'28'!$D$2:$D$220)</f>
        <v>2</v>
      </c>
      <c r="K104" s="2">
        <f>LOOKUP($A104,'29'!$A$2:$A$220,'29'!$D$2:$D$220)</f>
        <v>3</v>
      </c>
      <c r="L104" s="2">
        <f>LOOKUP($A104,'30'!$A$2:$A$220,'30'!$D$2:$D$220)</f>
        <v>3</v>
      </c>
      <c r="M104" s="2">
        <f>LOOKUP($A104,'31'!$A$2:$A$220,'31'!$D$2:$D$220)</f>
        <v>3</v>
      </c>
      <c r="N104" s="2">
        <f>LOOKUP($A104,'1'!$A$2:$A$220,'1'!$D$2:$D$220)</f>
        <v>3</v>
      </c>
      <c r="O104" s="2">
        <f>LOOKUP($A104,'2'!$A$2:$A$220,'2'!$D$2:$D$220)</f>
        <v>5</v>
      </c>
      <c r="P104" s="2">
        <f>LOOKUP($A104,'3'!$A$2:$A$220,'3'!$D$2:$D$220)</f>
        <v>7</v>
      </c>
      <c r="Q104" s="2">
        <f>LOOKUP($A104,'4'!$A$2:$A$220,'4'!$D$2:$D$220)</f>
        <v>7</v>
      </c>
      <c r="R104" s="2">
        <f>LOOKUP($A104,'5'!$A$2:$A$216,'5'!$D$2:$D$216)</f>
        <v>7</v>
      </c>
      <c r="S104" s="2">
        <f>LOOKUP($A104,'6'!$A$2:$A$220,'6'!$D$2:$D$220)</f>
        <v>7</v>
      </c>
      <c r="T104" s="2">
        <f>LOOKUP($A104,'7'!$A$2:$A$220,'7'!$D$2:$D$220)</f>
        <v>7</v>
      </c>
      <c r="U104" s="2">
        <f>LOOKUP($A104,'8'!$A$2:$A$220,'8'!$D$2:$D$220)</f>
        <v>9</v>
      </c>
    </row>
    <row r="105" spans="1:21" ht="14.25" customHeight="1" x14ac:dyDescent="0.25">
      <c r="A105" s="1" t="s">
        <v>104</v>
      </c>
      <c r="B105" s="2">
        <f>LOOKUP($A105,'20'!$A$2:$A$220,'20'!$D$2:$D$220)</f>
        <v>0</v>
      </c>
      <c r="C105" s="2">
        <f>LOOKUP($A105,'21'!$A$2:$A$220,'21'!$D$2:$D$220)</f>
        <v>0</v>
      </c>
      <c r="D105" s="2">
        <f>LOOKUP($A105,'22'!$A$2:$A$220,'22'!$D$2:$D$220)</f>
        <v>0</v>
      </c>
      <c r="E105" s="2">
        <f>LOOKUP($A105,'23'!$A$2:$A$220,'23'!$D$2:$D$220)</f>
        <v>0</v>
      </c>
      <c r="F105" s="2">
        <f>LOOKUP($A105,'24'!$A$2:$A$220,'24'!$D$2:$D$220)</f>
        <v>0</v>
      </c>
      <c r="G105" s="2">
        <f>LOOKUP($A105,'25'!$A$2:$A$220,'25'!$D$2:$D$220)</f>
        <v>0</v>
      </c>
      <c r="H105" s="2">
        <f>LOOKUP($A105,'26'!$A$2:$A$220,'26'!$D$2:$D$220)</f>
        <v>0</v>
      </c>
      <c r="I105" s="2">
        <f>LOOKUP($A105,'27'!$A$2:$A$220,'27'!$D$2:$D$220)</f>
        <v>0</v>
      </c>
      <c r="J105" s="2">
        <f>LOOKUP($A105,'28'!$A$2:$A$220,'28'!$D$2:$D$220)</f>
        <v>1</v>
      </c>
      <c r="K105" s="2">
        <f>LOOKUP($A105,'29'!$A$2:$A$220,'29'!$D$2:$D$220)</f>
        <v>1</v>
      </c>
      <c r="L105" s="2">
        <f>LOOKUP($A105,'30'!$A$2:$A$220,'30'!$D$2:$D$220)</f>
        <v>2</v>
      </c>
      <c r="M105" s="2">
        <f>LOOKUP($A105,'31'!$A$2:$A$220,'31'!$D$2:$D$220)</f>
        <v>2</v>
      </c>
      <c r="N105" s="2">
        <f>LOOKUP($A105,'1'!$A$2:$A$220,'1'!$D$2:$D$220)</f>
        <v>3</v>
      </c>
      <c r="O105" s="2">
        <f>LOOKUP($A105,'2'!$A$2:$A$220,'2'!$D$2:$D$220)</f>
        <v>4</v>
      </c>
      <c r="P105" s="2">
        <f>LOOKUP($A105,'3'!$A$2:$A$220,'3'!$D$2:$D$220)</f>
        <v>4</v>
      </c>
      <c r="Q105" s="2">
        <f>LOOKUP($A105,'4'!$A$2:$A$220,'4'!$D$2:$D$220)</f>
        <v>5</v>
      </c>
      <c r="R105" s="2">
        <f>LOOKUP($A105,'5'!$A$2:$A$216,'5'!$D$2:$D$216)</f>
        <v>5</v>
      </c>
      <c r="S105" s="2">
        <f>LOOKUP($A105,'6'!$A$2:$A$220,'6'!$D$2:$D$220)</f>
        <v>5</v>
      </c>
      <c r="T105" s="2">
        <f>LOOKUP($A105,'7'!$A$2:$A$220,'7'!$D$2:$D$220)</f>
        <v>6</v>
      </c>
      <c r="U105" s="2">
        <f>LOOKUP($A105,'8'!$A$2:$A$220,'8'!$D$2:$D$220)</f>
        <v>7</v>
      </c>
    </row>
    <row r="106" spans="1:21" ht="14.25" customHeight="1" x14ac:dyDescent="0.25">
      <c r="A106" s="1" t="s">
        <v>105</v>
      </c>
      <c r="B106" s="2">
        <f>LOOKUP($A106,'20'!$A$2:$A$220,'20'!$D$2:$D$220)</f>
        <v>0</v>
      </c>
      <c r="C106" s="2">
        <f>LOOKUP($A106,'21'!$A$2:$A$220,'21'!$D$2:$D$220)</f>
        <v>0</v>
      </c>
      <c r="D106" s="2">
        <f>LOOKUP($A106,'22'!$A$2:$A$220,'22'!$D$2:$D$220)</f>
        <v>0</v>
      </c>
      <c r="E106" s="2">
        <f>LOOKUP($A106,'23'!$A$2:$A$220,'23'!$D$2:$D$220)</f>
        <v>1</v>
      </c>
      <c r="F106" s="2">
        <f>LOOKUP($A106,'24'!$A$2:$A$220,'24'!$D$2:$D$220)</f>
        <v>1</v>
      </c>
      <c r="G106" s="2">
        <f>LOOKUP($A106,'25'!$A$2:$A$220,'25'!$D$2:$D$220)</f>
        <v>1</v>
      </c>
      <c r="H106" s="2">
        <f>LOOKUP($A106,'26'!$A$2:$A$220,'26'!$D$2:$D$220)</f>
        <v>1</v>
      </c>
      <c r="I106" s="2">
        <f>LOOKUP($A106,'27'!$A$2:$A$220,'27'!$D$2:$D$220)</f>
        <v>1</v>
      </c>
      <c r="J106" s="2">
        <f>LOOKUP($A106,'28'!$A$2:$A$220,'28'!$D$2:$D$220)</f>
        <v>1</v>
      </c>
      <c r="K106" s="2">
        <f>LOOKUP($A106,'29'!$A$2:$A$220,'29'!$D$2:$D$220)</f>
        <v>1</v>
      </c>
      <c r="L106" s="2">
        <f>LOOKUP($A106,'30'!$A$2:$A$220,'30'!$D$2:$D$220)</f>
        <v>2</v>
      </c>
      <c r="M106" s="2">
        <f>LOOKUP($A106,'31'!$A$2:$A$220,'31'!$D$2:$D$220)</f>
        <v>2</v>
      </c>
      <c r="N106" s="2">
        <f>LOOKUP($A106,'1'!$A$2:$A$220,'1'!$D$2:$D$220)</f>
        <v>2</v>
      </c>
      <c r="O106" s="2">
        <f>LOOKUP($A106,'2'!$A$2:$A$220,'2'!$D$2:$D$220)</f>
        <v>2</v>
      </c>
      <c r="P106" s="2">
        <f>LOOKUP($A106,'3'!$A$2:$A$220,'3'!$D$2:$D$220)</f>
        <v>4</v>
      </c>
      <c r="Q106" s="2">
        <f>LOOKUP($A106,'4'!$A$2:$A$220,'4'!$D$2:$D$220)</f>
        <v>4</v>
      </c>
      <c r="R106" s="2">
        <f>LOOKUP($A106,'5'!$A$2:$A$216,'5'!$D$2:$D$216)</f>
        <v>5</v>
      </c>
      <c r="S106" s="2">
        <f>LOOKUP($A106,'6'!$A$2:$A$220,'6'!$D$2:$D$220)</f>
        <v>5</v>
      </c>
      <c r="T106" s="2">
        <f>LOOKUP($A106,'7'!$A$2:$A$220,'7'!$D$2:$D$220)</f>
        <v>6</v>
      </c>
      <c r="U106" s="2">
        <f>LOOKUP($A106,'8'!$A$2:$A$220,'8'!$D$2:$D$220)</f>
        <v>6</v>
      </c>
    </row>
    <row r="107" spans="1:21" ht="14.25" customHeight="1" x14ac:dyDescent="0.25">
      <c r="A107" s="1" t="s">
        <v>106</v>
      </c>
      <c r="B107" s="2">
        <f>LOOKUP($A107,'20'!$A$2:$A$220,'20'!$D$2:$D$220)</f>
        <v>0</v>
      </c>
      <c r="C107" s="2">
        <f>LOOKUP($A107,'21'!$A$2:$A$220,'21'!$D$2:$D$220)</f>
        <v>0</v>
      </c>
      <c r="D107" s="2">
        <f>LOOKUP($A107,'22'!$A$2:$A$220,'22'!$D$2:$D$220)</f>
        <v>0</v>
      </c>
      <c r="E107" s="2">
        <f>LOOKUP($A107,'23'!$A$2:$A$220,'23'!$D$2:$D$220)</f>
        <v>0</v>
      </c>
      <c r="F107" s="2">
        <f>LOOKUP($A107,'24'!$A$2:$A$220,'24'!$D$2:$D$220)</f>
        <v>0</v>
      </c>
      <c r="G107" s="2">
        <f>LOOKUP($A107,'25'!$A$2:$A$220,'25'!$D$2:$D$220)</f>
        <v>0</v>
      </c>
      <c r="H107" s="2">
        <f>LOOKUP($A107,'26'!$A$2:$A$220,'26'!$D$2:$D$220)</f>
        <v>1</v>
      </c>
      <c r="I107" s="2">
        <f>LOOKUP($A107,'27'!$A$2:$A$220,'27'!$D$2:$D$220)</f>
        <v>1</v>
      </c>
      <c r="J107" s="2">
        <f>LOOKUP($A107,'28'!$A$2:$A$220,'28'!$D$2:$D$220)</f>
        <v>1</v>
      </c>
      <c r="K107" s="2">
        <f>LOOKUP($A107,'29'!$A$2:$A$220,'29'!$D$2:$D$220)</f>
        <v>3</v>
      </c>
      <c r="L107" s="2">
        <f>LOOKUP($A107,'30'!$A$2:$A$220,'30'!$D$2:$D$220)</f>
        <v>7</v>
      </c>
      <c r="M107" s="2">
        <f>LOOKUP($A107,'31'!$A$2:$A$220,'31'!$D$2:$D$220)</f>
        <v>7</v>
      </c>
      <c r="N107" s="2">
        <f>LOOKUP($A107,'1'!$A$2:$A$220,'1'!$D$2:$D$220)</f>
        <v>10</v>
      </c>
      <c r="O107" s="2">
        <f>LOOKUP($A107,'2'!$A$2:$A$220,'2'!$D$2:$D$220)</f>
        <v>14</v>
      </c>
      <c r="P107" s="2">
        <f>LOOKUP($A107,'3'!$A$2:$A$220,'3'!$D$2:$D$220)</f>
        <v>15</v>
      </c>
      <c r="Q107" s="2">
        <f>LOOKUP($A107,'4'!$A$2:$A$220,'4'!$D$2:$D$220)</f>
        <v>15</v>
      </c>
      <c r="R107" s="2">
        <f>LOOKUP($A107,'5'!$A$2:$A$216,'5'!$D$2:$D$216)</f>
        <v>22</v>
      </c>
      <c r="S107" s="2">
        <f>LOOKUP($A107,'6'!$A$2:$A$220,'6'!$D$2:$D$220)</f>
        <v>22</v>
      </c>
      <c r="T107" s="2">
        <f>LOOKUP($A107,'7'!$A$2:$A$220,'7'!$D$2:$D$220)</f>
        <v>22</v>
      </c>
      <c r="U107" s="2">
        <f>LOOKUP($A107,'8'!$A$2:$A$220,'8'!$D$2:$D$220)</f>
        <v>22</v>
      </c>
    </row>
    <row r="108" spans="1:21" ht="14.25" customHeight="1" x14ac:dyDescent="0.25">
      <c r="A108" s="1" t="s">
        <v>107</v>
      </c>
      <c r="B108" s="2">
        <f>LOOKUP($A108,'20'!$A$2:$A$220,'20'!$D$2:$D$220)</f>
        <v>0</v>
      </c>
      <c r="C108" s="2">
        <f>LOOKUP($A108,'21'!$A$2:$A$220,'21'!$D$2:$D$220)</f>
        <v>0</v>
      </c>
      <c r="D108" s="2">
        <f>LOOKUP($A108,'22'!$A$2:$A$220,'22'!$D$2:$D$220)</f>
        <v>0</v>
      </c>
      <c r="E108" s="2">
        <f>LOOKUP($A108,'23'!$A$2:$A$220,'23'!$D$2:$D$220)</f>
        <v>0</v>
      </c>
      <c r="F108" s="2">
        <f>LOOKUP($A108,'24'!$A$2:$A$220,'24'!$D$2:$D$220)</f>
        <v>0</v>
      </c>
      <c r="G108" s="2">
        <f>LOOKUP($A108,'25'!$A$2:$A$220,'25'!$D$2:$D$220)</f>
        <v>1</v>
      </c>
      <c r="H108" s="2">
        <f>LOOKUP($A108,'26'!$A$2:$A$220,'26'!$D$2:$D$220)</f>
        <v>1</v>
      </c>
      <c r="I108" s="2">
        <f>LOOKUP($A108,'27'!$A$2:$A$220,'27'!$D$2:$D$220)</f>
        <v>1</v>
      </c>
      <c r="J108" s="2">
        <f>LOOKUP($A108,'28'!$A$2:$A$220,'28'!$D$2:$D$220)</f>
        <v>1</v>
      </c>
      <c r="K108" s="2">
        <f>LOOKUP($A108,'29'!$A$2:$A$220,'29'!$D$2:$D$220)</f>
        <v>1</v>
      </c>
      <c r="L108" s="2">
        <f>LOOKUP($A108,'30'!$A$2:$A$220,'30'!$D$2:$D$220)</f>
        <v>1</v>
      </c>
      <c r="M108" s="2">
        <f>LOOKUP($A108,'31'!$A$2:$A$220,'31'!$D$2:$D$220)</f>
        <v>1</v>
      </c>
      <c r="N108" s="2">
        <f>LOOKUP($A108,'1'!$A$2:$A$220,'1'!$D$2:$D$220)</f>
        <v>1</v>
      </c>
      <c r="O108" s="2">
        <f>LOOKUP($A108,'2'!$A$2:$A$220,'2'!$D$2:$D$220)</f>
        <v>1</v>
      </c>
      <c r="P108" s="2">
        <f>LOOKUP($A108,'3'!$A$2:$A$220,'3'!$D$2:$D$220)</f>
        <v>1</v>
      </c>
      <c r="Q108" s="2">
        <f>LOOKUP($A108,'4'!$A$2:$A$220,'4'!$D$2:$D$220)</f>
        <v>1</v>
      </c>
      <c r="R108" s="2">
        <f>LOOKUP($A108,'5'!$A$2:$A$216,'5'!$D$2:$D$216)</f>
        <v>1</v>
      </c>
      <c r="S108" s="2">
        <f>LOOKUP($A108,'6'!$A$2:$A$220,'6'!$D$2:$D$220)</f>
        <v>1</v>
      </c>
      <c r="T108" s="2">
        <f>LOOKUP($A108,'7'!$A$2:$A$220,'7'!$D$2:$D$220)</f>
        <v>1</v>
      </c>
      <c r="U108" s="2">
        <f>LOOKUP($A108,'8'!$A$2:$A$220,'8'!$D$2:$D$220)</f>
        <v>1</v>
      </c>
    </row>
    <row r="109" spans="1:21" ht="14.25" customHeight="1" x14ac:dyDescent="0.25">
      <c r="A109" s="1" t="s">
        <v>108</v>
      </c>
      <c r="B109" s="2">
        <f>LOOKUP($A109,'20'!$A$2:$A$220,'20'!$D$2:$D$220)</f>
        <v>0</v>
      </c>
      <c r="C109" s="2">
        <f>LOOKUP($A109,'21'!$A$2:$A$220,'21'!$D$2:$D$220)</f>
        <v>0</v>
      </c>
      <c r="D109" s="2">
        <f>LOOKUP($A109,'22'!$A$2:$A$220,'22'!$D$2:$D$220)</f>
        <v>0</v>
      </c>
      <c r="E109" s="2">
        <f>LOOKUP($A109,'23'!$A$2:$A$220,'23'!$D$2:$D$220)</f>
        <v>0</v>
      </c>
      <c r="F109" s="2">
        <f>LOOKUP($A109,'24'!$A$2:$A$220,'24'!$D$2:$D$220)</f>
        <v>0</v>
      </c>
      <c r="G109" s="2">
        <f>LOOKUP($A109,'25'!$A$2:$A$220,'25'!$D$2:$D$220)</f>
        <v>0</v>
      </c>
      <c r="H109" s="2">
        <f>LOOKUP($A109,'26'!$A$2:$A$220,'26'!$D$2:$D$220)</f>
        <v>1</v>
      </c>
      <c r="I109" s="2">
        <f>LOOKUP($A109,'27'!$A$2:$A$220,'27'!$D$2:$D$220)</f>
        <v>1</v>
      </c>
      <c r="J109" s="2">
        <f>LOOKUP($A109,'28'!$A$2:$A$220,'28'!$D$2:$D$220)</f>
        <v>1</v>
      </c>
      <c r="K109" s="2">
        <f>LOOKUP($A109,'29'!$A$2:$A$220,'29'!$D$2:$D$220)</f>
        <v>2</v>
      </c>
      <c r="L109" s="2">
        <f>LOOKUP($A109,'30'!$A$2:$A$220,'30'!$D$2:$D$220)</f>
        <v>2</v>
      </c>
      <c r="M109" s="2">
        <f>LOOKUP($A109,'31'!$A$2:$A$220,'31'!$D$2:$D$220)</f>
        <v>3</v>
      </c>
      <c r="N109" s="2">
        <f>LOOKUP($A109,'1'!$A$2:$A$220,'1'!$D$2:$D$220)</f>
        <v>3</v>
      </c>
      <c r="O109" s="2">
        <f>LOOKUP($A109,'2'!$A$2:$A$220,'2'!$D$2:$D$220)</f>
        <v>3</v>
      </c>
      <c r="P109" s="2">
        <f>LOOKUP($A109,'3'!$A$2:$A$220,'3'!$D$2:$D$220)</f>
        <v>4</v>
      </c>
      <c r="Q109" s="2">
        <f>LOOKUP($A109,'4'!$A$2:$A$220,'4'!$D$2:$D$220)</f>
        <v>5</v>
      </c>
      <c r="R109" s="2">
        <f>LOOKUP($A109,'5'!$A$2:$A$216,'5'!$D$2:$D$216)</f>
        <v>6</v>
      </c>
      <c r="S109" s="2">
        <f>LOOKUP($A109,'6'!$A$2:$A$220,'6'!$D$2:$D$220)</f>
        <v>7</v>
      </c>
      <c r="T109" s="2">
        <f>LOOKUP($A109,'7'!$A$2:$A$220,'7'!$D$2:$D$220)</f>
        <v>7</v>
      </c>
      <c r="U109" s="2">
        <f>LOOKUP($A109,'8'!$A$2:$A$220,'8'!$D$2:$D$220)</f>
        <v>8</v>
      </c>
    </row>
    <row r="110" spans="1:21" ht="14.25" customHeight="1" x14ac:dyDescent="0.25">
      <c r="A110" s="1" t="s">
        <v>109</v>
      </c>
      <c r="B110" s="2">
        <f>LOOKUP($A110,'20'!$A$2:$A$220,'20'!$D$2:$D$220)</f>
        <v>0</v>
      </c>
      <c r="C110" s="2">
        <f>LOOKUP($A110,'21'!$A$2:$A$220,'21'!$D$2:$D$220)</f>
        <v>1</v>
      </c>
      <c r="D110" s="2">
        <f>LOOKUP($A110,'22'!$A$2:$A$220,'22'!$D$2:$D$220)</f>
        <v>2</v>
      </c>
      <c r="E110" s="2">
        <f>LOOKUP($A110,'23'!$A$2:$A$220,'23'!$D$2:$D$220)</f>
        <v>2</v>
      </c>
      <c r="F110" s="2">
        <f>LOOKUP($A110,'24'!$A$2:$A$220,'24'!$D$2:$D$220)</f>
        <v>2</v>
      </c>
      <c r="G110" s="2">
        <f>LOOKUP($A110,'25'!$A$2:$A$220,'25'!$D$2:$D$220)</f>
        <v>2</v>
      </c>
      <c r="H110" s="2">
        <f>LOOKUP($A110,'26'!$A$2:$A$220,'26'!$D$2:$D$220)</f>
        <v>2</v>
      </c>
      <c r="I110" s="2">
        <f>LOOKUP($A110,'27'!$A$2:$A$220,'27'!$D$2:$D$220)</f>
        <v>2</v>
      </c>
      <c r="J110" s="2">
        <f>LOOKUP($A110,'28'!$A$2:$A$220,'28'!$D$2:$D$220)</f>
        <v>2</v>
      </c>
      <c r="K110" s="2">
        <f>LOOKUP($A110,'29'!$A$2:$A$220,'29'!$D$2:$D$220)</f>
        <v>3</v>
      </c>
      <c r="L110" s="2">
        <f>LOOKUP($A110,'30'!$A$2:$A$220,'30'!$D$2:$D$220)</f>
        <v>3</v>
      </c>
      <c r="M110" s="2">
        <f>LOOKUP($A110,'31'!$A$2:$A$220,'31'!$D$2:$D$220)</f>
        <v>5</v>
      </c>
      <c r="N110" s="2">
        <f>LOOKUP($A110,'1'!$A$2:$A$220,'1'!$D$2:$D$220)</f>
        <v>6</v>
      </c>
      <c r="O110" s="2">
        <f>LOOKUP($A110,'2'!$A$2:$A$220,'2'!$D$2:$D$220)</f>
        <v>7</v>
      </c>
      <c r="P110" s="2">
        <f>LOOKUP($A110,'3'!$A$2:$A$220,'3'!$D$2:$D$220)</f>
        <v>7</v>
      </c>
      <c r="Q110" s="2">
        <f>LOOKUP($A110,'4'!$A$2:$A$220,'4'!$D$2:$D$220)</f>
        <v>7</v>
      </c>
      <c r="R110" s="2">
        <f>LOOKUP($A110,'5'!$A$2:$A$216,'5'!$D$2:$D$216)</f>
        <v>7</v>
      </c>
      <c r="S110" s="2">
        <f>LOOKUP($A110,'6'!$A$2:$A$220,'6'!$D$2:$D$220)</f>
        <v>7</v>
      </c>
      <c r="T110" s="2">
        <f>LOOKUP($A110,'7'!$A$2:$A$220,'7'!$D$2:$D$220)</f>
        <v>7</v>
      </c>
      <c r="U110" s="2">
        <f>LOOKUP($A110,'8'!$A$2:$A$220,'8'!$D$2:$D$220)</f>
        <v>7</v>
      </c>
    </row>
    <row r="111" spans="1:21" ht="14.25" customHeight="1" x14ac:dyDescent="0.25">
      <c r="A111" s="1" t="s">
        <v>110</v>
      </c>
      <c r="B111" s="2">
        <f>LOOKUP($A111,'20'!$A$2:$A$220,'20'!$D$2:$D$220)</f>
        <v>1</v>
      </c>
      <c r="C111" s="2">
        <f>LOOKUP($A111,'21'!$A$2:$A$220,'21'!$D$2:$D$220)</f>
        <v>1</v>
      </c>
      <c r="D111" s="2">
        <f>LOOKUP($A111,'22'!$A$2:$A$220,'22'!$D$2:$D$220)</f>
        <v>1</v>
      </c>
      <c r="E111" s="2">
        <f>LOOKUP($A111,'23'!$A$2:$A$220,'23'!$D$2:$D$220)</f>
        <v>1</v>
      </c>
      <c r="F111" s="2">
        <f>LOOKUP($A111,'24'!$A$2:$A$220,'24'!$D$2:$D$220)</f>
        <v>1</v>
      </c>
      <c r="G111" s="2">
        <f>LOOKUP($A111,'25'!$A$2:$A$220,'25'!$D$2:$D$220)</f>
        <v>1</v>
      </c>
      <c r="H111" s="2">
        <f>LOOKUP($A111,'26'!$A$2:$A$220,'26'!$D$2:$D$220)</f>
        <v>1</v>
      </c>
      <c r="I111" s="2">
        <f>LOOKUP($A111,'27'!$A$2:$A$220,'27'!$D$2:$D$220)</f>
        <v>1</v>
      </c>
      <c r="J111" s="2">
        <f>LOOKUP($A111,'28'!$A$2:$A$220,'28'!$D$2:$D$220)</f>
        <v>2</v>
      </c>
      <c r="K111" s="2">
        <f>LOOKUP($A111,'29'!$A$2:$A$220,'29'!$D$2:$D$220)</f>
        <v>4</v>
      </c>
      <c r="L111" s="2">
        <f>LOOKUP($A111,'30'!$A$2:$A$220,'30'!$D$2:$D$220)</f>
        <v>4</v>
      </c>
      <c r="M111" s="2">
        <f>LOOKUP($A111,'31'!$A$2:$A$220,'31'!$D$2:$D$220)</f>
        <v>4</v>
      </c>
      <c r="N111" s="2">
        <f>LOOKUP($A111,'1'!$A$2:$A$220,'1'!$D$2:$D$220)</f>
        <v>6</v>
      </c>
      <c r="O111" s="2">
        <f>LOOKUP($A111,'2'!$A$2:$A$220,'2'!$D$2:$D$220)</f>
        <v>6</v>
      </c>
      <c r="P111" s="2">
        <f>LOOKUP($A111,'3'!$A$2:$A$220,'3'!$D$2:$D$220)</f>
        <v>7</v>
      </c>
      <c r="Q111" s="2">
        <f>LOOKUP($A111,'4'!$A$2:$A$220,'4'!$D$2:$D$220)</f>
        <v>7</v>
      </c>
      <c r="R111" s="2">
        <f>LOOKUP($A111,'5'!$A$2:$A$216,'5'!$D$2:$D$216)</f>
        <v>7</v>
      </c>
      <c r="S111" s="2">
        <f>LOOKUP($A111,'6'!$A$2:$A$220,'6'!$D$2:$D$220)</f>
        <v>7</v>
      </c>
      <c r="T111" s="2">
        <f>LOOKUP($A111,'7'!$A$2:$A$220,'7'!$D$2:$D$220)</f>
        <v>7</v>
      </c>
      <c r="U111" s="2">
        <f>LOOKUP($A111,'8'!$A$2:$A$220,'8'!$D$2:$D$220)</f>
        <v>8</v>
      </c>
    </row>
    <row r="112" spans="1:21" ht="14.25" customHeight="1" x14ac:dyDescent="0.25">
      <c r="A112" s="1" t="s">
        <v>111</v>
      </c>
      <c r="B112" s="2">
        <f>LOOKUP($A112,'20'!$A$2:$A$220,'20'!$D$2:$D$220)</f>
        <v>0</v>
      </c>
      <c r="C112" s="2">
        <f>LOOKUP($A112,'21'!$A$2:$A$220,'21'!$D$2:$D$220)</f>
        <v>0</v>
      </c>
      <c r="D112" s="2">
        <f>LOOKUP($A112,'22'!$A$2:$A$220,'22'!$D$2:$D$220)</f>
        <v>0</v>
      </c>
      <c r="E112" s="2">
        <f>LOOKUP($A112,'23'!$A$2:$A$220,'23'!$D$2:$D$220)</f>
        <v>0</v>
      </c>
      <c r="F112" s="2">
        <f>LOOKUP($A112,'24'!$A$2:$A$220,'24'!$D$2:$D$220)</f>
        <v>0</v>
      </c>
      <c r="G112" s="2">
        <f>LOOKUP($A112,'25'!$A$2:$A$220,'25'!$D$2:$D$220)</f>
        <v>0</v>
      </c>
      <c r="H112" s="2">
        <f>LOOKUP($A112,'26'!$A$2:$A$220,'26'!$D$2:$D$220)</f>
        <v>0</v>
      </c>
      <c r="I112" s="2">
        <f>LOOKUP($A112,'27'!$A$2:$A$220,'27'!$D$2:$D$220)</f>
        <v>0</v>
      </c>
      <c r="J112" s="2">
        <f>LOOKUP($A112,'28'!$A$2:$A$220,'28'!$D$2:$D$220)</f>
        <v>0</v>
      </c>
      <c r="K112" s="2">
        <f>LOOKUP($A112,'29'!$A$2:$A$220,'29'!$D$2:$D$220)</f>
        <v>0</v>
      </c>
      <c r="L112" s="2">
        <f>LOOKUP($A112,'30'!$A$2:$A$220,'30'!$D$2:$D$220)</f>
        <v>0</v>
      </c>
      <c r="M112" s="2">
        <f>LOOKUP($A112,'31'!$A$2:$A$220,'31'!$D$2:$D$220)</f>
        <v>0</v>
      </c>
      <c r="N112" s="2">
        <f>LOOKUP($A112,'1'!$A$2:$A$220,'1'!$D$2:$D$220)</f>
        <v>0</v>
      </c>
      <c r="O112" s="2">
        <f>LOOKUP($A112,'2'!$A$2:$A$220,'2'!$D$2:$D$220)</f>
        <v>0</v>
      </c>
      <c r="P112" s="2">
        <f>LOOKUP($A112,'3'!$A$2:$A$220,'3'!$D$2:$D$220)</f>
        <v>0</v>
      </c>
      <c r="Q112" s="2">
        <f>LOOKUP($A112,'4'!$A$2:$A$220,'4'!$D$2:$D$220)</f>
        <v>0</v>
      </c>
      <c r="R112" s="2">
        <f>LOOKUP($A112,'5'!$A$2:$A$216,'5'!$D$2:$D$216)</f>
        <v>0</v>
      </c>
      <c r="S112" s="2">
        <f>LOOKUP($A112,'6'!$A$2:$A$220,'6'!$D$2:$D$220)</f>
        <v>0</v>
      </c>
      <c r="T112" s="2">
        <f>LOOKUP($A112,'7'!$A$2:$A$220,'7'!$D$2:$D$220)</f>
        <v>0</v>
      </c>
      <c r="U112" s="2">
        <f>LOOKUP($A112,'8'!$A$2:$A$220,'8'!$D$2:$D$220)</f>
        <v>0</v>
      </c>
    </row>
    <row r="113" spans="1:21" ht="14.25" customHeight="1" x14ac:dyDescent="0.25">
      <c r="A113" s="1" t="s">
        <v>112</v>
      </c>
      <c r="B113" s="2">
        <f>LOOKUP($A113,'20'!$A$2:$A$220,'20'!$D$2:$D$220)</f>
        <v>0</v>
      </c>
      <c r="C113" s="2">
        <f>LOOKUP($A113,'21'!$A$2:$A$220,'21'!$D$2:$D$220)</f>
        <v>0</v>
      </c>
      <c r="D113" s="2">
        <f>LOOKUP($A113,'22'!$A$2:$A$220,'22'!$D$2:$D$220)</f>
        <v>0</v>
      </c>
      <c r="E113" s="2">
        <f>LOOKUP($A113,'23'!$A$2:$A$220,'23'!$D$2:$D$220)</f>
        <v>0</v>
      </c>
      <c r="F113" s="2">
        <f>LOOKUP($A113,'24'!$A$2:$A$220,'24'!$D$2:$D$220)</f>
        <v>0</v>
      </c>
      <c r="G113" s="2">
        <f>LOOKUP($A113,'25'!$A$2:$A$220,'25'!$D$2:$D$220)</f>
        <v>0</v>
      </c>
      <c r="H113" s="2">
        <f>LOOKUP($A113,'26'!$A$2:$A$220,'26'!$D$2:$D$220)</f>
        <v>0</v>
      </c>
      <c r="I113" s="2">
        <f>LOOKUP($A113,'27'!$A$2:$A$220,'27'!$D$2:$D$220)</f>
        <v>0</v>
      </c>
      <c r="J113" s="2">
        <f>LOOKUP($A113,'28'!$A$2:$A$220,'28'!$D$2:$D$220)</f>
        <v>0</v>
      </c>
      <c r="K113" s="2">
        <f>LOOKUP($A113,'29'!$A$2:$A$220,'29'!$D$2:$D$220)</f>
        <v>0</v>
      </c>
      <c r="L113" s="2">
        <f>LOOKUP($A113,'30'!$A$2:$A$220,'30'!$D$2:$D$220)</f>
        <v>0</v>
      </c>
      <c r="M113" s="2">
        <f>LOOKUP($A113,'31'!$A$2:$A$220,'31'!$D$2:$D$220)</f>
        <v>1</v>
      </c>
      <c r="N113" s="2">
        <f>LOOKUP($A113,'1'!$A$2:$A$220,'1'!$D$2:$D$220)</f>
        <v>2</v>
      </c>
      <c r="O113" s="2">
        <f>LOOKUP($A113,'2'!$A$2:$A$220,'2'!$D$2:$D$220)</f>
        <v>4</v>
      </c>
      <c r="P113" s="2">
        <f>LOOKUP($A113,'3'!$A$2:$A$220,'3'!$D$2:$D$220)</f>
        <v>4</v>
      </c>
      <c r="Q113" s="2">
        <f>LOOKUP($A113,'4'!$A$2:$A$220,'4'!$D$2:$D$220)</f>
        <v>5</v>
      </c>
      <c r="R113" s="2">
        <f>LOOKUP($A113,'5'!$A$2:$A$216,'5'!$D$2:$D$216)</f>
        <v>8</v>
      </c>
      <c r="S113" s="2">
        <f>LOOKUP($A113,'6'!$A$2:$A$220,'6'!$D$2:$D$220)</f>
        <v>13</v>
      </c>
      <c r="T113" s="2">
        <f>LOOKUP($A113,'7'!$A$2:$A$220,'7'!$D$2:$D$220)</f>
        <v>13</v>
      </c>
      <c r="U113" s="2">
        <f>LOOKUP($A113,'8'!$A$2:$A$220,'8'!$D$2:$D$220)</f>
        <v>13</v>
      </c>
    </row>
    <row r="114" spans="1:21" ht="14.25" customHeight="1" x14ac:dyDescent="0.25">
      <c r="A114" s="1" t="s">
        <v>113</v>
      </c>
      <c r="B114" s="2">
        <f>LOOKUP($A114,'20'!$A$2:$A$220,'20'!$D$2:$D$220)</f>
        <v>1</v>
      </c>
      <c r="C114" s="2">
        <f>LOOKUP($A114,'21'!$A$2:$A$220,'21'!$D$2:$D$220)</f>
        <v>1</v>
      </c>
      <c r="D114" s="2">
        <f>LOOKUP($A114,'22'!$A$2:$A$220,'22'!$D$2:$D$220)</f>
        <v>1</v>
      </c>
      <c r="E114" s="2">
        <f>LOOKUP($A114,'23'!$A$2:$A$220,'23'!$D$2:$D$220)</f>
        <v>1</v>
      </c>
      <c r="F114" s="2">
        <f>LOOKUP($A114,'24'!$A$2:$A$220,'24'!$D$2:$D$220)</f>
        <v>1</v>
      </c>
      <c r="G114" s="2">
        <f>LOOKUP($A114,'25'!$A$2:$A$220,'25'!$D$2:$D$220)</f>
        <v>1</v>
      </c>
      <c r="H114" s="2">
        <f>LOOKUP($A114,'26'!$A$2:$A$220,'26'!$D$2:$D$220)</f>
        <v>1</v>
      </c>
      <c r="I114" s="2">
        <f>LOOKUP($A114,'27'!$A$2:$A$220,'27'!$D$2:$D$220)</f>
        <v>1</v>
      </c>
      <c r="J114" s="2">
        <f>LOOKUP($A114,'28'!$A$2:$A$220,'28'!$D$2:$D$220)</f>
        <v>1</v>
      </c>
      <c r="K114" s="2">
        <f>LOOKUP($A114,'29'!$A$2:$A$220,'29'!$D$2:$D$220)</f>
        <v>1</v>
      </c>
      <c r="L114" s="2">
        <f>LOOKUP($A114,'30'!$A$2:$A$220,'30'!$D$2:$D$220)</f>
        <v>1</v>
      </c>
      <c r="M114" s="2">
        <f>LOOKUP($A114,'31'!$A$2:$A$220,'31'!$D$2:$D$220)</f>
        <v>3</v>
      </c>
      <c r="N114" s="2">
        <f>LOOKUP($A114,'1'!$A$2:$A$220,'1'!$D$2:$D$220)</f>
        <v>3</v>
      </c>
      <c r="O114" s="2">
        <f>LOOKUP($A114,'2'!$A$2:$A$220,'2'!$D$2:$D$220)</f>
        <v>3</v>
      </c>
      <c r="P114" s="2">
        <f>LOOKUP($A114,'3'!$A$2:$A$220,'3'!$D$2:$D$220)</f>
        <v>3</v>
      </c>
      <c r="Q114" s="2">
        <f>LOOKUP($A114,'4'!$A$2:$A$220,'4'!$D$2:$D$220)</f>
        <v>3</v>
      </c>
      <c r="R114" s="2">
        <f>LOOKUP($A114,'5'!$A$2:$A$216,'5'!$D$2:$D$216)</f>
        <v>4</v>
      </c>
      <c r="S114" s="2">
        <f>LOOKUP($A114,'6'!$A$2:$A$220,'6'!$D$2:$D$220)</f>
        <v>4</v>
      </c>
      <c r="T114" s="2">
        <f>LOOKUP($A114,'7'!$A$2:$A$220,'7'!$D$2:$D$220)</f>
        <v>4</v>
      </c>
      <c r="U114" s="2">
        <f>LOOKUP($A114,'8'!$A$2:$A$220,'8'!$D$2:$D$220)</f>
        <v>6</v>
      </c>
    </row>
    <row r="115" spans="1:21" ht="14.25" customHeight="1" x14ac:dyDescent="0.25">
      <c r="A115" s="1" t="s">
        <v>114</v>
      </c>
      <c r="B115" s="2">
        <f>LOOKUP($A115,'20'!$A$2:$A$220,'20'!$D$2:$D$220)</f>
        <v>0</v>
      </c>
      <c r="C115" s="2">
        <f>LOOKUP($A115,'21'!$A$2:$A$220,'21'!$D$2:$D$220)</f>
        <v>0</v>
      </c>
      <c r="D115" s="2">
        <f>LOOKUP($A115,'22'!$A$2:$A$220,'22'!$D$2:$D$220)</f>
        <v>0</v>
      </c>
      <c r="E115" s="2">
        <f>LOOKUP($A115,'23'!$A$2:$A$220,'23'!$D$2:$D$220)</f>
        <v>0</v>
      </c>
      <c r="F115" s="2">
        <f>LOOKUP($A115,'24'!$A$2:$A$220,'24'!$D$2:$D$220)</f>
        <v>0</v>
      </c>
      <c r="G115" s="2">
        <f>LOOKUP($A115,'25'!$A$2:$A$220,'25'!$D$2:$D$220)</f>
        <v>0</v>
      </c>
      <c r="H115" s="2">
        <f>LOOKUP($A115,'26'!$A$2:$A$220,'26'!$D$2:$D$220)</f>
        <v>0</v>
      </c>
      <c r="I115" s="2">
        <f>LOOKUP($A115,'27'!$A$2:$A$220,'27'!$D$2:$D$220)</f>
        <v>0</v>
      </c>
      <c r="J115" s="2">
        <f>LOOKUP($A115,'28'!$A$2:$A$220,'28'!$D$2:$D$220)</f>
        <v>0</v>
      </c>
      <c r="K115" s="2">
        <f>LOOKUP($A115,'29'!$A$2:$A$220,'29'!$D$2:$D$220)</f>
        <v>0</v>
      </c>
      <c r="L115" s="2">
        <f>LOOKUP($A115,'30'!$A$2:$A$220,'30'!$D$2:$D$220)</f>
        <v>0</v>
      </c>
      <c r="M115" s="2">
        <f>LOOKUP($A115,'31'!$A$2:$A$220,'31'!$D$2:$D$220)</f>
        <v>0</v>
      </c>
      <c r="N115" s="2">
        <f>LOOKUP($A115,'1'!$A$2:$A$220,'1'!$D$2:$D$220)</f>
        <v>0</v>
      </c>
      <c r="O115" s="2">
        <f>LOOKUP($A115,'2'!$A$2:$A$220,'2'!$D$2:$D$220)</f>
        <v>0</v>
      </c>
      <c r="P115" s="2">
        <f>LOOKUP($A115,'3'!$A$2:$A$220,'3'!$D$2:$D$220)</f>
        <v>0</v>
      </c>
      <c r="Q115" s="2">
        <f>LOOKUP($A115,'4'!$A$2:$A$220,'4'!$D$2:$D$220)</f>
        <v>1</v>
      </c>
      <c r="R115" s="2">
        <f>LOOKUP($A115,'5'!$A$2:$A$216,'5'!$D$2:$D$216)</f>
        <v>2</v>
      </c>
      <c r="S115" s="2">
        <f>LOOKUP($A115,'6'!$A$2:$A$220,'6'!$D$2:$D$220)</f>
        <v>2</v>
      </c>
      <c r="T115" s="2">
        <f>LOOKUP($A115,'7'!$A$2:$A$220,'7'!$D$2:$D$220)</f>
        <v>3</v>
      </c>
      <c r="U115" s="2">
        <f>LOOKUP($A115,'8'!$A$2:$A$220,'8'!$D$2:$D$220)</f>
        <v>3</v>
      </c>
    </row>
    <row r="116" spans="1:21" ht="14.25" customHeight="1" x14ac:dyDescent="0.25">
      <c r="A116" s="1" t="s">
        <v>115</v>
      </c>
      <c r="B116" s="2">
        <f>LOOKUP($A116,'20'!$A$2:$A$220,'20'!$D$2:$D$220)</f>
        <v>0</v>
      </c>
      <c r="C116" s="2">
        <f>LOOKUP($A116,'21'!$A$2:$A$220,'21'!$D$2:$D$220)</f>
        <v>0</v>
      </c>
      <c r="D116" s="2">
        <f>LOOKUP($A116,'22'!$A$2:$A$220,'22'!$D$2:$D$220)</f>
        <v>0</v>
      </c>
      <c r="E116" s="2">
        <f>LOOKUP($A116,'23'!$A$2:$A$220,'23'!$D$2:$D$220)</f>
        <v>1</v>
      </c>
      <c r="F116" s="2">
        <f>LOOKUP($A116,'24'!$A$2:$A$220,'24'!$D$2:$D$220)</f>
        <v>1</v>
      </c>
      <c r="G116" s="2">
        <f>LOOKUP($A116,'25'!$A$2:$A$220,'25'!$D$2:$D$220)</f>
        <v>1</v>
      </c>
      <c r="H116" s="2">
        <f>LOOKUP($A116,'26'!$A$2:$A$220,'26'!$D$2:$D$220)</f>
        <v>1</v>
      </c>
      <c r="I116" s="2">
        <f>LOOKUP($A116,'27'!$A$2:$A$220,'27'!$D$2:$D$220)</f>
        <v>1</v>
      </c>
      <c r="J116" s="2">
        <f>LOOKUP($A116,'28'!$A$2:$A$220,'28'!$D$2:$D$220)</f>
        <v>1</v>
      </c>
      <c r="K116" s="2">
        <f>LOOKUP($A116,'29'!$A$2:$A$220,'29'!$D$2:$D$220)</f>
        <v>1</v>
      </c>
      <c r="L116" s="2">
        <f>LOOKUP($A116,'30'!$A$2:$A$220,'30'!$D$2:$D$220)</f>
        <v>1</v>
      </c>
      <c r="M116" s="2">
        <f>LOOKUP($A116,'31'!$A$2:$A$220,'31'!$D$2:$D$220)</f>
        <v>2</v>
      </c>
      <c r="N116" s="2">
        <f>LOOKUP($A116,'1'!$A$2:$A$220,'1'!$D$2:$D$220)</f>
        <v>2</v>
      </c>
      <c r="O116" s="2">
        <f>LOOKUP($A116,'2'!$A$2:$A$220,'2'!$D$2:$D$220)</f>
        <v>2</v>
      </c>
      <c r="P116" s="2">
        <f>LOOKUP($A116,'3'!$A$2:$A$220,'3'!$D$2:$D$220)</f>
        <v>2</v>
      </c>
      <c r="Q116" s="2">
        <f>LOOKUP($A116,'4'!$A$2:$A$220,'4'!$D$2:$D$220)</f>
        <v>2</v>
      </c>
      <c r="R116" s="2">
        <f>LOOKUP($A116,'5'!$A$2:$A$216,'5'!$D$2:$D$216)</f>
        <v>2</v>
      </c>
      <c r="S116" s="2">
        <f>LOOKUP($A116,'6'!$A$2:$A$220,'6'!$D$2:$D$220)</f>
        <v>2</v>
      </c>
      <c r="T116" s="2">
        <f>LOOKUP($A116,'7'!$A$2:$A$220,'7'!$D$2:$D$220)</f>
        <v>2</v>
      </c>
      <c r="U116" s="2">
        <f>LOOKUP($A116,'8'!$A$2:$A$220,'8'!$D$2:$D$220)</f>
        <v>2</v>
      </c>
    </row>
    <row r="117" spans="1:21" ht="14.25" customHeight="1" x14ac:dyDescent="0.25">
      <c r="A117" s="1" t="s">
        <v>116</v>
      </c>
      <c r="B117" s="2">
        <f>LOOKUP($A117,'20'!$A$2:$A$220,'20'!$D$2:$D$220)</f>
        <v>0</v>
      </c>
      <c r="C117" s="2">
        <f>LOOKUP($A117,'21'!$A$2:$A$220,'21'!$D$2:$D$220)</f>
        <v>0</v>
      </c>
      <c r="D117" s="2">
        <f>LOOKUP($A117,'22'!$A$2:$A$220,'22'!$D$2:$D$220)</f>
        <v>0</v>
      </c>
      <c r="E117" s="2">
        <f>LOOKUP($A117,'23'!$A$2:$A$220,'23'!$D$2:$D$220)</f>
        <v>0</v>
      </c>
      <c r="F117" s="2">
        <f>LOOKUP($A117,'24'!$A$2:$A$220,'24'!$D$2:$D$220)</f>
        <v>0</v>
      </c>
      <c r="G117" s="2">
        <f>LOOKUP($A117,'25'!$A$2:$A$220,'25'!$D$2:$D$220)</f>
        <v>0</v>
      </c>
      <c r="H117" s="2">
        <f>LOOKUP($A117,'26'!$A$2:$A$220,'26'!$D$2:$D$220)</f>
        <v>0</v>
      </c>
      <c r="I117" s="2">
        <f>LOOKUP($A117,'27'!$A$2:$A$220,'27'!$D$2:$D$220)</f>
        <v>0</v>
      </c>
      <c r="J117" s="2">
        <f>LOOKUP($A117,'28'!$A$2:$A$220,'28'!$D$2:$D$220)</f>
        <v>0</v>
      </c>
      <c r="K117" s="2">
        <f>LOOKUP($A117,'29'!$A$2:$A$220,'29'!$D$2:$D$220)</f>
        <v>0</v>
      </c>
      <c r="L117" s="2">
        <f>LOOKUP($A117,'30'!$A$2:$A$220,'30'!$D$2:$D$220)</f>
        <v>0</v>
      </c>
      <c r="M117" s="2">
        <f>LOOKUP($A117,'31'!$A$2:$A$220,'31'!$D$2:$D$220)</f>
        <v>0</v>
      </c>
      <c r="N117" s="2">
        <f>LOOKUP($A117,'1'!$A$2:$A$220,'1'!$D$2:$D$220)</f>
        <v>0</v>
      </c>
      <c r="O117" s="2">
        <f>LOOKUP($A117,'2'!$A$2:$A$220,'2'!$D$2:$D$220)</f>
        <v>0</v>
      </c>
      <c r="P117" s="2">
        <f>LOOKUP($A117,'3'!$A$2:$A$220,'3'!$D$2:$D$220)</f>
        <v>1</v>
      </c>
      <c r="Q117" s="2">
        <f>LOOKUP($A117,'4'!$A$2:$A$220,'4'!$D$2:$D$220)</f>
        <v>1</v>
      </c>
      <c r="R117" s="2">
        <f>LOOKUP($A117,'5'!$A$2:$A$216,'5'!$D$2:$D$216)</f>
        <v>1</v>
      </c>
      <c r="S117" s="2">
        <f>LOOKUP($A117,'6'!$A$2:$A$220,'6'!$D$2:$D$220)</f>
        <v>4</v>
      </c>
      <c r="T117" s="2">
        <f>LOOKUP($A117,'7'!$A$2:$A$220,'7'!$D$2:$D$220)</f>
        <v>4</v>
      </c>
      <c r="U117" s="2">
        <f>LOOKUP($A117,'8'!$A$2:$A$220,'8'!$D$2:$D$220)</f>
        <v>4</v>
      </c>
    </row>
    <row r="118" spans="1:21" ht="14.25" customHeight="1" x14ac:dyDescent="0.25">
      <c r="A118" s="1" t="s">
        <v>117</v>
      </c>
      <c r="B118" s="2">
        <f>LOOKUP($A118,'20'!$A$2:$A$220,'20'!$D$2:$D$220)</f>
        <v>0</v>
      </c>
      <c r="C118" s="2">
        <f>LOOKUP($A118,'21'!$A$2:$A$220,'21'!$D$2:$D$220)</f>
        <v>0</v>
      </c>
      <c r="D118" s="2">
        <f>LOOKUP($A118,'22'!$A$2:$A$220,'22'!$D$2:$D$220)</f>
        <v>0</v>
      </c>
      <c r="E118" s="2">
        <f>LOOKUP($A118,'23'!$A$2:$A$220,'23'!$D$2:$D$220)</f>
        <v>0</v>
      </c>
      <c r="F118" s="2">
        <f>LOOKUP($A118,'24'!$A$2:$A$220,'24'!$D$2:$D$220)</f>
        <v>0</v>
      </c>
      <c r="G118" s="2">
        <f>LOOKUP($A118,'25'!$A$2:$A$220,'25'!$D$2:$D$220)</f>
        <v>0</v>
      </c>
      <c r="H118" s="2">
        <f>LOOKUP($A118,'26'!$A$2:$A$220,'26'!$D$2:$D$220)</f>
        <v>0</v>
      </c>
      <c r="I118" s="2">
        <f>LOOKUP($A118,'27'!$A$2:$A$220,'27'!$D$2:$D$220)</f>
        <v>0</v>
      </c>
      <c r="J118" s="2">
        <f>LOOKUP($A118,'28'!$A$2:$A$220,'28'!$D$2:$D$220)</f>
        <v>0</v>
      </c>
      <c r="K118" s="2">
        <f>LOOKUP($A118,'29'!$A$2:$A$220,'29'!$D$2:$D$220)</f>
        <v>1</v>
      </c>
      <c r="L118" s="2">
        <f>LOOKUP($A118,'30'!$A$2:$A$220,'30'!$D$2:$D$220)</f>
        <v>4</v>
      </c>
      <c r="M118" s="2">
        <f>LOOKUP($A118,'31'!$A$2:$A$220,'31'!$D$2:$D$220)</f>
        <v>6</v>
      </c>
      <c r="N118" s="2">
        <f>LOOKUP($A118,'1'!$A$2:$A$220,'1'!$D$2:$D$220)</f>
        <v>7</v>
      </c>
      <c r="O118" s="2">
        <f>LOOKUP($A118,'2'!$A$2:$A$220,'2'!$D$2:$D$220)</f>
        <v>8</v>
      </c>
      <c r="P118" s="2">
        <f>LOOKUP($A118,'3'!$A$2:$A$220,'3'!$D$2:$D$220)</f>
        <v>9</v>
      </c>
      <c r="Q118" s="2">
        <f>LOOKUP($A118,'4'!$A$2:$A$220,'4'!$D$2:$D$220)</f>
        <v>10</v>
      </c>
      <c r="R118" s="2">
        <f>LOOKUP($A118,'5'!$A$2:$A$216,'5'!$D$2:$D$216)</f>
        <v>10</v>
      </c>
      <c r="S118" s="2">
        <f>LOOKUP($A118,'6'!$A$2:$A$220,'6'!$D$2:$D$220)</f>
        <v>11</v>
      </c>
      <c r="T118" s="2">
        <f>LOOKUP($A118,'7'!$A$2:$A$220,'7'!$D$2:$D$220)</f>
        <v>14</v>
      </c>
      <c r="U118" s="2">
        <f>LOOKUP($A118,'8'!$A$2:$A$220,'8'!$D$2:$D$220)</f>
        <v>15</v>
      </c>
    </row>
    <row r="119" spans="1:21" ht="14.25" customHeight="1" x14ac:dyDescent="0.25">
      <c r="A119" s="1" t="s">
        <v>118</v>
      </c>
      <c r="B119" s="2">
        <f>LOOKUP($A119,'20'!$A$2:$A$220,'20'!$D$2:$D$220)</f>
        <v>0</v>
      </c>
      <c r="C119" s="2">
        <f>LOOKUP($A119,'21'!$A$2:$A$220,'21'!$D$2:$D$220)</f>
        <v>1</v>
      </c>
      <c r="D119" s="2">
        <f>LOOKUP($A119,'22'!$A$2:$A$220,'22'!$D$2:$D$220)</f>
        <v>1</v>
      </c>
      <c r="E119" s="2">
        <f>LOOKUP($A119,'23'!$A$2:$A$220,'23'!$D$2:$D$220)</f>
        <v>2</v>
      </c>
      <c r="F119" s="2">
        <f>LOOKUP($A119,'24'!$A$2:$A$220,'24'!$D$2:$D$220)</f>
        <v>2</v>
      </c>
      <c r="G119" s="2">
        <f>LOOKUP($A119,'25'!$A$2:$A$220,'25'!$D$2:$D$220)</f>
        <v>2</v>
      </c>
      <c r="H119" s="2">
        <f>LOOKUP($A119,'26'!$A$2:$A$220,'26'!$D$2:$D$220)</f>
        <v>3</v>
      </c>
      <c r="I119" s="2">
        <f>LOOKUP($A119,'27'!$A$2:$A$220,'27'!$D$2:$D$220)</f>
        <v>3</v>
      </c>
      <c r="J119" s="2">
        <f>LOOKUP($A119,'28'!$A$2:$A$220,'28'!$D$2:$D$220)</f>
        <v>6</v>
      </c>
      <c r="K119" s="2">
        <f>LOOKUP($A119,'29'!$A$2:$A$220,'29'!$D$2:$D$220)</f>
        <v>8</v>
      </c>
      <c r="L119" s="2">
        <f>LOOKUP($A119,'30'!$A$2:$A$220,'30'!$D$2:$D$220)</f>
        <v>8</v>
      </c>
      <c r="M119" s="2">
        <f>LOOKUP($A119,'31'!$A$2:$A$220,'31'!$D$2:$D$220)</f>
        <v>8</v>
      </c>
      <c r="N119" s="2">
        <f>LOOKUP($A119,'1'!$A$2:$A$220,'1'!$D$2:$D$220)</f>
        <v>9</v>
      </c>
      <c r="O119" s="2">
        <f>LOOKUP($A119,'2'!$A$2:$A$220,'2'!$D$2:$D$220)</f>
        <v>13</v>
      </c>
      <c r="P119" s="2">
        <f>LOOKUP($A119,'3'!$A$2:$A$220,'3'!$D$2:$D$220)</f>
        <v>16</v>
      </c>
      <c r="Q119" s="2">
        <f>LOOKUP($A119,'4'!$A$2:$A$220,'4'!$D$2:$D$220)</f>
        <v>18</v>
      </c>
      <c r="R119" s="2">
        <f>LOOKUP($A119,'5'!$A$2:$A$216,'5'!$D$2:$D$216)</f>
        <v>18</v>
      </c>
      <c r="S119" s="2">
        <f>LOOKUP($A119,'6'!$A$2:$A$220,'6'!$D$2:$D$220)</f>
        <v>18</v>
      </c>
      <c r="T119" s="2">
        <f>LOOKUP($A119,'7'!$A$2:$A$220,'7'!$D$2:$D$220)</f>
        <v>18</v>
      </c>
      <c r="U119" s="2">
        <f>LOOKUP($A119,'8'!$A$2:$A$220,'8'!$D$2:$D$220)</f>
        <v>18</v>
      </c>
    </row>
    <row r="120" spans="1:21" ht="14.25" customHeight="1" x14ac:dyDescent="0.25">
      <c r="A120" s="1" t="s">
        <v>119</v>
      </c>
      <c r="B120" s="2">
        <f>LOOKUP($A120,'20'!$A$2:$A$220,'20'!$D$2:$D$220)</f>
        <v>0</v>
      </c>
      <c r="C120" s="2">
        <f>LOOKUP($A120,'21'!$A$2:$A$220,'21'!$D$2:$D$220)</f>
        <v>0</v>
      </c>
      <c r="D120" s="2">
        <f>LOOKUP($A120,'22'!$A$2:$A$220,'22'!$D$2:$D$220)</f>
        <v>0</v>
      </c>
      <c r="E120" s="2">
        <f>LOOKUP($A120,'23'!$A$2:$A$220,'23'!$D$2:$D$220)</f>
        <v>0</v>
      </c>
      <c r="F120" s="2">
        <f>LOOKUP($A120,'24'!$A$2:$A$220,'24'!$D$2:$D$220)</f>
        <v>0</v>
      </c>
      <c r="G120" s="2">
        <f>LOOKUP($A120,'25'!$A$2:$A$220,'25'!$D$2:$D$220)</f>
        <v>0</v>
      </c>
      <c r="H120" s="2">
        <f>LOOKUP($A120,'26'!$A$2:$A$220,'26'!$D$2:$D$220)</f>
        <v>1</v>
      </c>
      <c r="I120" s="2">
        <f>LOOKUP($A120,'27'!$A$2:$A$220,'27'!$D$2:$D$220)</f>
        <v>2</v>
      </c>
      <c r="J120" s="2">
        <f>LOOKUP($A120,'28'!$A$2:$A$220,'28'!$D$2:$D$220)</f>
        <v>3</v>
      </c>
      <c r="K120" s="2">
        <f>LOOKUP($A120,'29'!$A$2:$A$220,'29'!$D$2:$D$220)</f>
        <v>3</v>
      </c>
      <c r="L120" s="2">
        <f>LOOKUP($A120,'30'!$A$2:$A$220,'30'!$D$2:$D$220)</f>
        <v>3</v>
      </c>
      <c r="M120" s="2">
        <f>LOOKUP($A120,'31'!$A$2:$A$220,'31'!$D$2:$D$220)</f>
        <v>3</v>
      </c>
      <c r="N120" s="2">
        <f>LOOKUP($A120,'1'!$A$2:$A$220,'1'!$D$2:$D$220)</f>
        <v>5</v>
      </c>
      <c r="O120" s="2">
        <f>LOOKUP($A120,'2'!$A$2:$A$220,'2'!$D$2:$D$220)</f>
        <v>5</v>
      </c>
      <c r="P120" s="2">
        <f>LOOKUP($A120,'3'!$A$2:$A$220,'3'!$D$2:$D$220)</f>
        <v>6</v>
      </c>
      <c r="Q120" s="2">
        <f>LOOKUP($A120,'4'!$A$2:$A$220,'4'!$D$2:$D$220)</f>
        <v>6</v>
      </c>
      <c r="R120" s="2">
        <f>LOOKUP($A120,'5'!$A$2:$A$216,'5'!$D$2:$D$216)</f>
        <v>7</v>
      </c>
      <c r="S120" s="2">
        <f>LOOKUP($A120,'6'!$A$2:$A$220,'6'!$D$2:$D$220)</f>
        <v>8</v>
      </c>
      <c r="T120" s="2">
        <f>LOOKUP($A120,'7'!$A$2:$A$220,'7'!$D$2:$D$220)</f>
        <v>8</v>
      </c>
      <c r="U120" s="2">
        <f>LOOKUP($A120,'8'!$A$2:$A$220,'8'!$D$2:$D$220)</f>
        <v>8</v>
      </c>
    </row>
    <row r="121" spans="1:21" ht="14.25" customHeight="1" x14ac:dyDescent="0.25">
      <c r="A121" s="1" t="s">
        <v>120</v>
      </c>
      <c r="B121" s="2">
        <f>LOOKUP($A121,'20'!$A$2:$A$220,'20'!$D$2:$D$220)</f>
        <v>0</v>
      </c>
      <c r="C121" s="2">
        <f>LOOKUP($A121,'21'!$A$2:$A$220,'21'!$D$2:$D$220)</f>
        <v>0</v>
      </c>
      <c r="D121" s="2">
        <f>LOOKUP($A121,'22'!$A$2:$A$220,'22'!$D$2:$D$220)</f>
        <v>0</v>
      </c>
      <c r="E121" s="2">
        <f>LOOKUP($A121,'23'!$A$2:$A$220,'23'!$D$2:$D$220)</f>
        <v>0</v>
      </c>
      <c r="F121" s="2">
        <f>LOOKUP($A121,'24'!$A$2:$A$220,'24'!$D$2:$D$220)</f>
        <v>0</v>
      </c>
      <c r="G121" s="2">
        <f>LOOKUP($A121,'25'!$A$2:$A$220,'25'!$D$2:$D$220)</f>
        <v>0</v>
      </c>
      <c r="H121" s="2">
        <f>LOOKUP($A121,'26'!$A$2:$A$220,'26'!$D$2:$D$220)</f>
        <v>0</v>
      </c>
      <c r="I121" s="2">
        <f>LOOKUP($A121,'27'!$A$2:$A$220,'27'!$D$2:$D$220)</f>
        <v>0</v>
      </c>
      <c r="J121" s="2">
        <f>LOOKUP($A121,'28'!$A$2:$A$220,'28'!$D$2:$D$220)</f>
        <v>0</v>
      </c>
      <c r="K121" s="2">
        <f>LOOKUP($A121,'29'!$A$2:$A$220,'29'!$D$2:$D$220)</f>
        <v>0</v>
      </c>
      <c r="L121" s="2">
        <f>LOOKUP($A121,'30'!$A$2:$A$220,'30'!$D$2:$D$220)</f>
        <v>0</v>
      </c>
      <c r="M121" s="2">
        <f>LOOKUP($A121,'31'!$A$2:$A$220,'31'!$D$2:$D$220)</f>
        <v>0</v>
      </c>
      <c r="N121" s="2">
        <f>LOOKUP($A121,'1'!$A$2:$A$220,'1'!$D$2:$D$220)</f>
        <v>0</v>
      </c>
      <c r="O121" s="2">
        <f>LOOKUP($A121,'2'!$A$2:$A$220,'2'!$D$2:$D$220)</f>
        <v>0</v>
      </c>
      <c r="P121" s="2">
        <f>LOOKUP($A121,'3'!$A$2:$A$220,'3'!$D$2:$D$220)</f>
        <v>0</v>
      </c>
      <c r="Q121" s="2">
        <f>LOOKUP($A121,'4'!$A$2:$A$220,'4'!$D$2:$D$220)</f>
        <v>0</v>
      </c>
      <c r="R121" s="2">
        <f>LOOKUP($A121,'5'!$A$2:$A$216,'5'!$D$2:$D$216)</f>
        <v>0</v>
      </c>
      <c r="S121" s="2">
        <f>LOOKUP($A121,'6'!$A$2:$A$220,'6'!$D$2:$D$220)</f>
        <v>0</v>
      </c>
      <c r="T121" s="2">
        <f>LOOKUP($A121,'7'!$A$2:$A$220,'7'!$D$2:$D$220)</f>
        <v>0</v>
      </c>
      <c r="U121" s="2">
        <f>LOOKUP($A121,'8'!$A$2:$A$220,'8'!$D$2:$D$220)</f>
        <v>0</v>
      </c>
    </row>
    <row r="122" spans="1:21" ht="14.25" customHeight="1" x14ac:dyDescent="0.25">
      <c r="A122" s="1" t="s">
        <v>121</v>
      </c>
      <c r="B122" s="2">
        <f>LOOKUP($A122,'20'!$A$2:$A$220,'20'!$D$2:$D$220)</f>
        <v>0</v>
      </c>
      <c r="C122" s="2">
        <f>LOOKUP($A122,'21'!$A$2:$A$220,'21'!$D$2:$D$220)</f>
        <v>0</v>
      </c>
      <c r="D122" s="2">
        <f>LOOKUP($A122,'22'!$A$2:$A$220,'22'!$D$2:$D$220)</f>
        <v>0</v>
      </c>
      <c r="E122" s="2">
        <f>LOOKUP($A122,'23'!$A$2:$A$220,'23'!$D$2:$D$220)</f>
        <v>0</v>
      </c>
      <c r="F122" s="2">
        <f>LOOKUP($A122,'24'!$A$2:$A$220,'24'!$D$2:$D$220)</f>
        <v>0</v>
      </c>
      <c r="G122" s="2">
        <f>LOOKUP($A122,'25'!$A$2:$A$220,'25'!$D$2:$D$220)</f>
        <v>0</v>
      </c>
      <c r="H122" s="2">
        <f>LOOKUP($A122,'26'!$A$2:$A$220,'26'!$D$2:$D$220)</f>
        <v>0</v>
      </c>
      <c r="I122" s="2">
        <f>LOOKUP($A122,'27'!$A$2:$A$220,'27'!$D$2:$D$220)</f>
        <v>0</v>
      </c>
      <c r="J122" s="2">
        <f>LOOKUP($A122,'28'!$A$2:$A$220,'28'!$D$2:$D$220)</f>
        <v>0</v>
      </c>
      <c r="K122" s="2">
        <f>LOOKUP($A122,'29'!$A$2:$A$220,'29'!$D$2:$D$220)</f>
        <v>0</v>
      </c>
      <c r="L122" s="2">
        <f>LOOKUP($A122,'30'!$A$2:$A$220,'30'!$D$2:$D$220)</f>
        <v>0</v>
      </c>
      <c r="M122" s="2">
        <f>LOOKUP($A122,'31'!$A$2:$A$220,'31'!$D$2:$D$220)</f>
        <v>0</v>
      </c>
      <c r="N122" s="2">
        <f>LOOKUP($A122,'1'!$A$2:$A$220,'1'!$D$2:$D$220)</f>
        <v>0</v>
      </c>
      <c r="O122" s="2">
        <f>LOOKUP($A122,'2'!$A$2:$A$220,'2'!$D$2:$D$220)</f>
        <v>0</v>
      </c>
      <c r="P122" s="2">
        <f>LOOKUP($A122,'3'!$A$2:$A$220,'3'!$D$2:$D$220)</f>
        <v>0</v>
      </c>
      <c r="Q122" s="2">
        <f>LOOKUP($A122,'4'!$A$2:$A$220,'4'!$D$2:$D$220)</f>
        <v>0</v>
      </c>
      <c r="R122" s="2">
        <f>LOOKUP($A122,'5'!$A$2:$A$216,'5'!$D$2:$D$216)</f>
        <v>0</v>
      </c>
      <c r="S122" s="2">
        <f>LOOKUP($A122,'6'!$A$2:$A$220,'6'!$D$2:$D$220)</f>
        <v>0</v>
      </c>
      <c r="T122" s="2">
        <f>LOOKUP($A122,'7'!$A$2:$A$220,'7'!$D$2:$D$220)</f>
        <v>0</v>
      </c>
      <c r="U122" s="2">
        <f>LOOKUP($A122,'8'!$A$2:$A$220,'8'!$D$2:$D$220)</f>
        <v>0</v>
      </c>
    </row>
    <row r="123" spans="1:21" ht="14.25" customHeight="1" x14ac:dyDescent="0.25">
      <c r="A123" s="1" t="s">
        <v>122</v>
      </c>
      <c r="B123" s="2">
        <f>LOOKUP($A123,'20'!$A$2:$A$220,'20'!$D$2:$D$220)</f>
        <v>0</v>
      </c>
      <c r="C123" s="2">
        <f>LOOKUP($A123,'21'!$A$2:$A$220,'21'!$D$2:$D$220)</f>
        <v>0</v>
      </c>
      <c r="D123" s="2">
        <f>LOOKUP($A123,'22'!$A$2:$A$220,'22'!$D$2:$D$220)</f>
        <v>0</v>
      </c>
      <c r="E123" s="2">
        <f>LOOKUP($A123,'23'!$A$2:$A$220,'23'!$D$2:$D$220)</f>
        <v>0</v>
      </c>
      <c r="F123" s="2">
        <f>LOOKUP($A123,'24'!$A$2:$A$220,'24'!$D$2:$D$220)</f>
        <v>0</v>
      </c>
      <c r="G123" s="2">
        <f>LOOKUP($A123,'25'!$A$2:$A$220,'25'!$D$2:$D$220)</f>
        <v>0</v>
      </c>
      <c r="H123" s="2">
        <f>LOOKUP($A123,'26'!$A$2:$A$220,'26'!$D$2:$D$220)</f>
        <v>0</v>
      </c>
      <c r="I123" s="2">
        <f>LOOKUP($A123,'27'!$A$2:$A$220,'27'!$D$2:$D$220)</f>
        <v>0</v>
      </c>
      <c r="J123" s="2">
        <f>LOOKUP($A123,'28'!$A$2:$A$220,'28'!$D$2:$D$220)</f>
        <v>0</v>
      </c>
      <c r="K123" s="2">
        <f>LOOKUP($A123,'29'!$A$2:$A$220,'29'!$D$2:$D$220)</f>
        <v>0</v>
      </c>
      <c r="L123" s="2">
        <f>LOOKUP($A123,'30'!$A$2:$A$220,'30'!$D$2:$D$220)</f>
        <v>0</v>
      </c>
      <c r="M123" s="2">
        <f>LOOKUP($A123,'31'!$A$2:$A$220,'31'!$D$2:$D$220)</f>
        <v>1</v>
      </c>
      <c r="N123" s="2">
        <f>LOOKUP($A123,'1'!$A$2:$A$220,'1'!$D$2:$D$220)</f>
        <v>1</v>
      </c>
      <c r="O123" s="2">
        <f>LOOKUP($A123,'2'!$A$2:$A$220,'2'!$D$2:$D$220)</f>
        <v>1</v>
      </c>
      <c r="P123" s="2">
        <f>LOOKUP($A123,'3'!$A$2:$A$220,'3'!$D$2:$D$220)</f>
        <v>2</v>
      </c>
      <c r="Q123" s="2">
        <f>LOOKUP($A123,'4'!$A$2:$A$220,'4'!$D$2:$D$220)</f>
        <v>2</v>
      </c>
      <c r="R123" s="2">
        <f>LOOKUP($A123,'5'!$A$2:$A$216,'5'!$D$2:$D$216)</f>
        <v>2</v>
      </c>
      <c r="S123" s="2">
        <f>LOOKUP($A123,'6'!$A$2:$A$220,'6'!$D$2:$D$220)</f>
        <v>2</v>
      </c>
      <c r="T123" s="2">
        <f>LOOKUP($A123,'7'!$A$2:$A$220,'7'!$D$2:$D$220)</f>
        <v>2</v>
      </c>
      <c r="U123" s="2">
        <f>LOOKUP($A123,'8'!$A$2:$A$220,'8'!$D$2:$D$220)</f>
        <v>2</v>
      </c>
    </row>
    <row r="124" spans="1:21" ht="14.25" customHeight="1" x14ac:dyDescent="0.25">
      <c r="A124" s="1" t="s">
        <v>123</v>
      </c>
      <c r="B124" s="2">
        <f>LOOKUP($A124,'20'!$A$2:$A$220,'20'!$D$2:$D$220)</f>
        <v>0</v>
      </c>
      <c r="C124" s="2">
        <f>LOOKUP($A124,'21'!$A$2:$A$220,'21'!$D$2:$D$220)</f>
        <v>1</v>
      </c>
      <c r="D124" s="2">
        <f>LOOKUP($A124,'22'!$A$2:$A$220,'22'!$D$2:$D$220)</f>
        <v>1</v>
      </c>
      <c r="E124" s="2">
        <f>LOOKUP($A124,'23'!$A$2:$A$220,'23'!$D$2:$D$220)</f>
        <v>1</v>
      </c>
      <c r="F124" s="2">
        <f>LOOKUP($A124,'24'!$A$2:$A$220,'24'!$D$2:$D$220)</f>
        <v>2</v>
      </c>
      <c r="G124" s="2">
        <f>LOOKUP($A124,'25'!$A$2:$A$220,'25'!$D$2:$D$220)</f>
        <v>3</v>
      </c>
      <c r="H124" s="2">
        <f>LOOKUP($A124,'26'!$A$2:$A$220,'26'!$D$2:$D$220)</f>
        <v>3</v>
      </c>
      <c r="I124" s="2">
        <f>LOOKUP($A124,'27'!$A$2:$A$220,'27'!$D$2:$D$220)</f>
        <v>3</v>
      </c>
      <c r="J124" s="2">
        <f>LOOKUP($A124,'28'!$A$2:$A$220,'28'!$D$2:$D$220)</f>
        <v>3</v>
      </c>
      <c r="K124" s="2">
        <f>LOOKUP($A124,'29'!$A$2:$A$220,'29'!$D$2:$D$220)</f>
        <v>3</v>
      </c>
      <c r="L124" s="2">
        <f>LOOKUP($A124,'30'!$A$2:$A$220,'30'!$D$2:$D$220)</f>
        <v>3</v>
      </c>
      <c r="M124" s="2">
        <f>LOOKUP($A124,'31'!$A$2:$A$220,'31'!$D$2:$D$220)</f>
        <v>3</v>
      </c>
      <c r="N124" s="2">
        <f>LOOKUP($A124,'1'!$A$2:$A$220,'1'!$D$2:$D$220)</f>
        <v>3</v>
      </c>
      <c r="O124" s="2">
        <f>LOOKUP($A124,'2'!$A$2:$A$220,'2'!$D$2:$D$220)</f>
        <v>3</v>
      </c>
      <c r="P124" s="2">
        <f>LOOKUP($A124,'3'!$A$2:$A$220,'3'!$D$2:$D$220)</f>
        <v>3</v>
      </c>
      <c r="Q124" s="2">
        <f>LOOKUP($A124,'4'!$A$2:$A$220,'4'!$D$2:$D$220)</f>
        <v>3</v>
      </c>
      <c r="R124" s="2">
        <f>LOOKUP($A124,'5'!$A$2:$A$216,'5'!$D$2:$D$216)</f>
        <v>3</v>
      </c>
      <c r="S124" s="2">
        <f>LOOKUP($A124,'6'!$A$2:$A$220,'6'!$D$2:$D$220)</f>
        <v>5</v>
      </c>
      <c r="T124" s="2">
        <f>LOOKUP($A124,'7'!$A$2:$A$220,'7'!$D$2:$D$220)</f>
        <v>5</v>
      </c>
      <c r="U124" s="2">
        <f>LOOKUP($A124,'8'!$A$2:$A$220,'8'!$D$2:$D$220)</f>
        <v>5</v>
      </c>
    </row>
    <row r="125" spans="1:21" ht="14.25" customHeight="1" x14ac:dyDescent="0.25">
      <c r="A125" s="1" t="s">
        <v>124</v>
      </c>
      <c r="B125" s="2">
        <f>LOOKUP($A125,'20'!$A$2:$A$220,'20'!$D$2:$D$220)</f>
        <v>0</v>
      </c>
      <c r="C125" s="2">
        <f>LOOKUP($A125,'21'!$A$2:$A$220,'21'!$D$2:$D$220)</f>
        <v>0</v>
      </c>
      <c r="D125" s="2">
        <f>LOOKUP($A125,'22'!$A$2:$A$220,'22'!$D$2:$D$220)</f>
        <v>0</v>
      </c>
      <c r="E125" s="2">
        <f>LOOKUP($A125,'23'!$A$2:$A$220,'23'!$D$2:$D$220)</f>
        <v>0</v>
      </c>
      <c r="F125" s="2">
        <f>LOOKUP($A125,'24'!$A$2:$A$220,'24'!$D$2:$D$220)</f>
        <v>0</v>
      </c>
      <c r="G125" s="2">
        <f>LOOKUP($A125,'25'!$A$2:$A$220,'25'!$D$2:$D$220)</f>
        <v>0</v>
      </c>
      <c r="H125" s="2">
        <f>LOOKUP($A125,'26'!$A$2:$A$220,'26'!$D$2:$D$220)</f>
        <v>0</v>
      </c>
      <c r="I125" s="2">
        <f>LOOKUP($A125,'27'!$A$2:$A$220,'27'!$D$2:$D$220)</f>
        <v>0</v>
      </c>
      <c r="J125" s="2">
        <f>LOOKUP($A125,'28'!$A$2:$A$220,'28'!$D$2:$D$220)</f>
        <v>0</v>
      </c>
      <c r="K125" s="2">
        <f>LOOKUP($A125,'29'!$A$2:$A$220,'29'!$D$2:$D$220)</f>
        <v>0</v>
      </c>
      <c r="L125" s="2">
        <f>LOOKUP($A125,'30'!$A$2:$A$220,'30'!$D$2:$D$220)</f>
        <v>0</v>
      </c>
      <c r="M125" s="2">
        <f>LOOKUP($A125,'31'!$A$2:$A$220,'31'!$D$2:$D$220)</f>
        <v>0</v>
      </c>
      <c r="N125" s="2">
        <f>LOOKUP($A125,'1'!$A$2:$A$220,'1'!$D$2:$D$220)</f>
        <v>0</v>
      </c>
      <c r="O125" s="2">
        <f>LOOKUP($A125,'2'!$A$2:$A$220,'2'!$D$2:$D$220)</f>
        <v>0</v>
      </c>
      <c r="P125" s="2">
        <f>LOOKUP($A125,'3'!$A$2:$A$220,'3'!$D$2:$D$220)</f>
        <v>0</v>
      </c>
      <c r="Q125" s="2">
        <f>LOOKUP($A125,'4'!$A$2:$A$220,'4'!$D$2:$D$220)</f>
        <v>1</v>
      </c>
      <c r="R125" s="2">
        <f>LOOKUP($A125,'5'!$A$2:$A$216,'5'!$D$2:$D$216)</f>
        <v>1</v>
      </c>
      <c r="S125" s="2">
        <f>LOOKUP($A125,'6'!$A$2:$A$220,'6'!$D$2:$D$220)</f>
        <v>1</v>
      </c>
      <c r="T125" s="2">
        <f>LOOKUP($A125,'7'!$A$2:$A$220,'7'!$D$2:$D$220)</f>
        <v>1</v>
      </c>
      <c r="U125" s="2">
        <f>LOOKUP($A125,'8'!$A$2:$A$220,'8'!$D$2:$D$220)</f>
        <v>1</v>
      </c>
    </row>
    <row r="126" spans="1:21" ht="14.25" customHeight="1" x14ac:dyDescent="0.25">
      <c r="A126" s="1" t="s">
        <v>125</v>
      </c>
      <c r="B126" s="2">
        <f>LOOKUP($A126,'20'!$A$2:$A$220,'20'!$D$2:$D$220)</f>
        <v>0</v>
      </c>
      <c r="C126" s="2">
        <f>LOOKUP($A126,'21'!$A$2:$A$220,'21'!$D$2:$D$220)</f>
        <v>0</v>
      </c>
      <c r="D126" s="2">
        <f>LOOKUP($A126,'22'!$A$2:$A$220,'22'!$D$2:$D$220)</f>
        <v>0</v>
      </c>
      <c r="E126" s="2">
        <f>LOOKUP($A126,'23'!$A$2:$A$220,'23'!$D$2:$D$220)</f>
        <v>0</v>
      </c>
      <c r="F126" s="2">
        <f>LOOKUP($A126,'24'!$A$2:$A$220,'24'!$D$2:$D$220)</f>
        <v>0</v>
      </c>
      <c r="G126" s="2">
        <f>LOOKUP($A126,'25'!$A$2:$A$220,'25'!$D$2:$D$220)</f>
        <v>0</v>
      </c>
      <c r="H126" s="2">
        <f>LOOKUP($A126,'26'!$A$2:$A$220,'26'!$D$2:$D$220)</f>
        <v>0</v>
      </c>
      <c r="I126" s="2">
        <f>LOOKUP($A126,'27'!$A$2:$A$220,'27'!$D$2:$D$220)</f>
        <v>0</v>
      </c>
      <c r="J126" s="2">
        <f>LOOKUP($A126,'28'!$A$2:$A$220,'28'!$D$2:$D$220)</f>
        <v>0</v>
      </c>
      <c r="K126" s="2">
        <f>LOOKUP($A126,'29'!$A$2:$A$220,'29'!$D$2:$D$220)</f>
        <v>0</v>
      </c>
      <c r="L126" s="2">
        <f>LOOKUP($A126,'30'!$A$2:$A$220,'30'!$D$2:$D$220)</f>
        <v>0</v>
      </c>
      <c r="M126" s="2">
        <f>LOOKUP($A126,'31'!$A$2:$A$220,'31'!$D$2:$D$220)</f>
        <v>0</v>
      </c>
      <c r="N126" s="2">
        <f>LOOKUP($A126,'1'!$A$2:$A$220,'1'!$D$2:$D$220)</f>
        <v>0</v>
      </c>
      <c r="O126" s="2">
        <f>LOOKUP($A126,'2'!$A$2:$A$220,'2'!$D$2:$D$220)</f>
        <v>0</v>
      </c>
      <c r="P126" s="2">
        <f>LOOKUP($A126,'3'!$A$2:$A$220,'3'!$D$2:$D$220)</f>
        <v>0</v>
      </c>
      <c r="Q126" s="2">
        <f>LOOKUP($A126,'4'!$A$2:$A$220,'4'!$D$2:$D$220)</f>
        <v>0</v>
      </c>
      <c r="R126" s="2">
        <f>LOOKUP($A126,'5'!$A$2:$A$216,'5'!$D$2:$D$216)</f>
        <v>0</v>
      </c>
      <c r="S126" s="2">
        <f>LOOKUP($A126,'6'!$A$2:$A$220,'6'!$D$2:$D$220)</f>
        <v>0</v>
      </c>
      <c r="T126" s="2">
        <f>LOOKUP($A126,'7'!$A$2:$A$220,'7'!$D$2:$D$220)</f>
        <v>0</v>
      </c>
      <c r="U126" s="2">
        <f>LOOKUP($A126,'8'!$A$2:$A$220,'8'!$D$2:$D$220)</f>
        <v>0</v>
      </c>
    </row>
    <row r="127" spans="1:21" ht="14.25" customHeight="1" x14ac:dyDescent="0.25">
      <c r="A127" s="1" t="s">
        <v>126</v>
      </c>
      <c r="B127" s="2">
        <f>LOOKUP($A127,'20'!$A$2:$A$220,'20'!$D$2:$D$220)</f>
        <v>1</v>
      </c>
      <c r="C127" s="2">
        <f>LOOKUP($A127,'21'!$A$2:$A$220,'21'!$D$2:$D$220)</f>
        <v>2</v>
      </c>
      <c r="D127" s="2">
        <f>LOOKUP($A127,'22'!$A$2:$A$220,'22'!$D$2:$D$220)</f>
        <v>2</v>
      </c>
      <c r="E127" s="2">
        <f>LOOKUP($A127,'23'!$A$2:$A$220,'23'!$D$2:$D$220)</f>
        <v>3</v>
      </c>
      <c r="F127" s="2">
        <f>LOOKUP($A127,'24'!$A$2:$A$220,'24'!$D$2:$D$220)</f>
        <v>4</v>
      </c>
      <c r="G127" s="2">
        <f>LOOKUP($A127,'25'!$A$2:$A$220,'25'!$D$2:$D$220)</f>
        <v>5</v>
      </c>
      <c r="H127" s="2">
        <f>LOOKUP($A127,'26'!$A$2:$A$220,'26'!$D$2:$D$220)</f>
        <v>5</v>
      </c>
      <c r="I127" s="2">
        <f>LOOKUP($A127,'27'!$A$2:$A$220,'27'!$D$2:$D$220)</f>
        <v>5</v>
      </c>
      <c r="J127" s="2">
        <f>LOOKUP($A127,'28'!$A$2:$A$220,'28'!$D$2:$D$220)</f>
        <v>5</v>
      </c>
      <c r="K127" s="2">
        <f>LOOKUP($A127,'29'!$A$2:$A$220,'29'!$D$2:$D$220)</f>
        <v>5</v>
      </c>
      <c r="L127" s="2">
        <f>LOOKUP($A127,'30'!$A$2:$A$220,'30'!$D$2:$D$220)</f>
        <v>5</v>
      </c>
      <c r="M127" s="2">
        <f>LOOKUP($A127,'31'!$A$2:$A$220,'31'!$D$2:$D$220)</f>
        <v>5</v>
      </c>
      <c r="N127" s="2">
        <f>LOOKUP($A127,'1'!$A$2:$A$220,'1'!$D$2:$D$220)</f>
        <v>6</v>
      </c>
      <c r="O127" s="2">
        <f>LOOKUP($A127,'2'!$A$2:$A$220,'2'!$D$2:$D$220)</f>
        <v>6</v>
      </c>
      <c r="P127" s="2">
        <f>LOOKUP($A127,'3'!$A$2:$A$220,'3'!$D$2:$D$220)</f>
        <v>6</v>
      </c>
      <c r="Q127" s="2">
        <f>LOOKUP($A127,'4'!$A$2:$A$220,'4'!$D$2:$D$220)</f>
        <v>8</v>
      </c>
      <c r="R127" s="2">
        <f>LOOKUP($A127,'5'!$A$2:$A$216,'5'!$D$2:$D$216)</f>
        <v>9</v>
      </c>
      <c r="S127" s="2">
        <f>LOOKUP($A127,'6'!$A$2:$A$220,'6'!$D$2:$D$220)</f>
        <v>12</v>
      </c>
      <c r="T127" s="2">
        <f>LOOKUP($A127,'7'!$A$2:$A$220,'7'!$D$2:$D$220)</f>
        <v>17</v>
      </c>
      <c r="U127" s="2">
        <f>LOOKUP($A127,'8'!$A$2:$A$220,'8'!$D$2:$D$220)</f>
        <v>20</v>
      </c>
    </row>
    <row r="128" spans="1:21" ht="14.25" customHeight="1" x14ac:dyDescent="0.25">
      <c r="A128" s="1" t="s">
        <v>127</v>
      </c>
      <c r="B128" s="2">
        <f>LOOKUP($A128,'20'!$A$2:$A$220,'20'!$D$2:$D$220)</f>
        <v>0</v>
      </c>
      <c r="C128" s="2">
        <f>LOOKUP($A128,'21'!$A$2:$A$220,'21'!$D$2:$D$220)</f>
        <v>0</v>
      </c>
      <c r="D128" s="2">
        <f>LOOKUP($A128,'22'!$A$2:$A$220,'22'!$D$2:$D$220)</f>
        <v>0</v>
      </c>
      <c r="E128" s="2">
        <f>LOOKUP($A128,'23'!$A$2:$A$220,'23'!$D$2:$D$220)</f>
        <v>0</v>
      </c>
      <c r="F128" s="2">
        <f>LOOKUP($A128,'24'!$A$2:$A$220,'24'!$D$2:$D$220)</f>
        <v>0</v>
      </c>
      <c r="G128" s="2">
        <f>LOOKUP($A128,'25'!$A$2:$A$220,'25'!$D$2:$D$220)</f>
        <v>0</v>
      </c>
      <c r="H128" s="2">
        <f>LOOKUP($A128,'26'!$A$2:$A$220,'26'!$D$2:$D$220)</f>
        <v>0</v>
      </c>
      <c r="I128" s="2">
        <f>LOOKUP($A128,'27'!$A$2:$A$220,'27'!$D$2:$D$220)</f>
        <v>0</v>
      </c>
      <c r="J128" s="2">
        <f>LOOKUP($A128,'28'!$A$2:$A$220,'28'!$D$2:$D$220)</f>
        <v>1</v>
      </c>
      <c r="K128" s="2">
        <f>LOOKUP($A128,'29'!$A$2:$A$220,'29'!$D$2:$D$220)</f>
        <v>1</v>
      </c>
      <c r="L128" s="2">
        <f>LOOKUP($A128,'30'!$A$2:$A$220,'30'!$D$2:$D$220)</f>
        <v>1</v>
      </c>
      <c r="M128" s="2">
        <f>LOOKUP($A128,'31'!$A$2:$A$220,'31'!$D$2:$D$220)</f>
        <v>1</v>
      </c>
      <c r="N128" s="2">
        <f>LOOKUP($A128,'1'!$A$2:$A$220,'1'!$D$2:$D$220)</f>
        <v>1</v>
      </c>
      <c r="O128" s="2">
        <f>LOOKUP($A128,'2'!$A$2:$A$220,'2'!$D$2:$D$220)</f>
        <v>1</v>
      </c>
      <c r="P128" s="2">
        <f>LOOKUP($A128,'3'!$A$2:$A$220,'3'!$D$2:$D$220)</f>
        <v>1</v>
      </c>
      <c r="Q128" s="2">
        <f>LOOKUP($A128,'4'!$A$2:$A$220,'4'!$D$2:$D$220)</f>
        <v>1</v>
      </c>
      <c r="R128" s="2">
        <f>LOOKUP($A128,'5'!$A$2:$A$216,'5'!$D$2:$D$216)</f>
        <v>1</v>
      </c>
      <c r="S128" s="2">
        <f>LOOKUP($A128,'6'!$A$2:$A$220,'6'!$D$2:$D$220)</f>
        <v>1</v>
      </c>
      <c r="T128" s="2">
        <f>LOOKUP($A128,'7'!$A$2:$A$220,'7'!$D$2:$D$220)</f>
        <v>1</v>
      </c>
      <c r="U128" s="2">
        <f>LOOKUP($A128,'8'!$A$2:$A$220,'8'!$D$2:$D$220)</f>
        <v>1</v>
      </c>
    </row>
    <row r="129" spans="1:21" ht="14.25" customHeight="1" x14ac:dyDescent="0.25">
      <c r="A129" s="1" t="s">
        <v>128</v>
      </c>
      <c r="B129" s="2">
        <f>LOOKUP($A129,'20'!$A$2:$A$220,'20'!$D$2:$D$220)</f>
        <v>0</v>
      </c>
      <c r="C129" s="2">
        <f>LOOKUP($A129,'21'!$A$2:$A$220,'21'!$D$2:$D$220)</f>
        <v>0</v>
      </c>
      <c r="D129" s="2">
        <f>LOOKUP($A129,'22'!$A$2:$A$220,'22'!$D$2:$D$220)</f>
        <v>0</v>
      </c>
      <c r="E129" s="2">
        <f>LOOKUP($A129,'23'!$A$2:$A$220,'23'!$D$2:$D$220)</f>
        <v>0</v>
      </c>
      <c r="F129" s="2">
        <f>LOOKUP($A129,'24'!$A$2:$A$220,'24'!$D$2:$D$220)</f>
        <v>0</v>
      </c>
      <c r="G129" s="2">
        <f>LOOKUP($A129,'25'!$A$2:$A$220,'25'!$D$2:$D$220)</f>
        <v>0</v>
      </c>
      <c r="H129" s="2">
        <f>LOOKUP($A129,'26'!$A$2:$A$220,'26'!$D$2:$D$220)</f>
        <v>0</v>
      </c>
      <c r="I129" s="2">
        <f>LOOKUP($A129,'27'!$A$2:$A$220,'27'!$D$2:$D$220)</f>
        <v>0</v>
      </c>
      <c r="J129" s="2">
        <f>LOOKUP($A129,'28'!$A$2:$A$220,'28'!$D$2:$D$220)</f>
        <v>0</v>
      </c>
      <c r="K129" s="2">
        <f>LOOKUP($A129,'29'!$A$2:$A$220,'29'!$D$2:$D$220)</f>
        <v>0</v>
      </c>
      <c r="L129" s="2">
        <f>LOOKUP($A129,'30'!$A$2:$A$220,'30'!$D$2:$D$220)</f>
        <v>0</v>
      </c>
      <c r="M129" s="2">
        <f>LOOKUP($A129,'31'!$A$2:$A$220,'31'!$D$2:$D$220)</f>
        <v>0</v>
      </c>
      <c r="N129" s="2">
        <f>LOOKUP($A129,'1'!$A$2:$A$220,'1'!$D$2:$D$220)</f>
        <v>0</v>
      </c>
      <c r="O129" s="2">
        <f>LOOKUP($A129,'2'!$A$2:$A$220,'2'!$D$2:$D$220)</f>
        <v>0</v>
      </c>
      <c r="P129" s="2">
        <f>LOOKUP($A129,'3'!$A$2:$A$220,'3'!$D$2:$D$220)</f>
        <v>0</v>
      </c>
      <c r="Q129" s="2">
        <f>LOOKUP($A129,'4'!$A$2:$A$220,'4'!$D$2:$D$220)</f>
        <v>0</v>
      </c>
      <c r="R129" s="2">
        <f>LOOKUP($A129,'5'!$A$2:$A$216,'5'!$D$2:$D$216)</f>
        <v>0</v>
      </c>
      <c r="S129" s="2">
        <f>LOOKUP($A129,'6'!$A$2:$A$220,'6'!$D$2:$D$220)</f>
        <v>0</v>
      </c>
      <c r="T129" s="2">
        <f>LOOKUP($A129,'7'!$A$2:$A$220,'7'!$D$2:$D$220)</f>
        <v>0</v>
      </c>
      <c r="U129" s="2">
        <f>LOOKUP($A129,'8'!$A$2:$A$220,'8'!$D$2:$D$220)</f>
        <v>0</v>
      </c>
    </row>
    <row r="130" spans="1:21" ht="14.25" customHeight="1" x14ac:dyDescent="0.25">
      <c r="A130" s="1" t="s">
        <v>129</v>
      </c>
      <c r="B130" s="2">
        <f>LOOKUP($A130,'20'!$A$2:$A$220,'20'!$D$2:$D$220)</f>
        <v>0</v>
      </c>
      <c r="C130" s="2">
        <f>LOOKUP($A130,'21'!$A$2:$A$220,'21'!$D$2:$D$220)</f>
        <v>0</v>
      </c>
      <c r="D130" s="2">
        <f>LOOKUP($A130,'22'!$A$2:$A$220,'22'!$D$2:$D$220)</f>
        <v>0</v>
      </c>
      <c r="E130" s="2">
        <f>LOOKUP($A130,'23'!$A$2:$A$220,'23'!$D$2:$D$220)</f>
        <v>0</v>
      </c>
      <c r="F130" s="2">
        <f>LOOKUP($A130,'24'!$A$2:$A$220,'24'!$D$2:$D$220)</f>
        <v>0</v>
      </c>
      <c r="G130" s="2">
        <f>LOOKUP($A130,'25'!$A$2:$A$220,'25'!$D$2:$D$220)</f>
        <v>0</v>
      </c>
      <c r="H130" s="2">
        <f>LOOKUP($A130,'26'!$A$2:$A$220,'26'!$D$2:$D$220)</f>
        <v>1</v>
      </c>
      <c r="I130" s="2">
        <f>LOOKUP($A130,'27'!$A$2:$A$220,'27'!$D$2:$D$220)</f>
        <v>1</v>
      </c>
      <c r="J130" s="2">
        <f>LOOKUP($A130,'28'!$A$2:$A$220,'28'!$D$2:$D$220)</f>
        <v>1</v>
      </c>
      <c r="K130" s="2">
        <f>LOOKUP($A130,'29'!$A$2:$A$220,'29'!$D$2:$D$220)</f>
        <v>1</v>
      </c>
      <c r="L130" s="2">
        <f>LOOKUP($A130,'30'!$A$2:$A$220,'30'!$D$2:$D$220)</f>
        <v>1</v>
      </c>
      <c r="M130" s="2">
        <f>LOOKUP($A130,'31'!$A$2:$A$220,'31'!$D$2:$D$220)</f>
        <v>1</v>
      </c>
      <c r="N130" s="2">
        <f>LOOKUP($A130,'1'!$A$2:$A$220,'1'!$D$2:$D$220)</f>
        <v>1</v>
      </c>
      <c r="O130" s="2">
        <f>LOOKUP($A130,'2'!$A$2:$A$220,'2'!$D$2:$D$220)</f>
        <v>3</v>
      </c>
      <c r="P130" s="2">
        <f>LOOKUP($A130,'3'!$A$2:$A$220,'3'!$D$2:$D$220)</f>
        <v>4</v>
      </c>
      <c r="Q130" s="2">
        <f>LOOKUP($A130,'4'!$A$2:$A$220,'4'!$D$2:$D$220)</f>
        <v>4</v>
      </c>
      <c r="R130" s="2">
        <f>LOOKUP($A130,'5'!$A$2:$A$216,'5'!$D$2:$D$216)</f>
        <v>4</v>
      </c>
      <c r="S130" s="2">
        <f>LOOKUP($A130,'6'!$A$2:$A$220,'6'!$D$2:$D$220)</f>
        <v>6</v>
      </c>
      <c r="T130" s="2">
        <f>LOOKUP($A130,'7'!$A$2:$A$220,'7'!$D$2:$D$220)</f>
        <v>6</v>
      </c>
      <c r="U130" s="2">
        <f>LOOKUP($A130,'8'!$A$2:$A$220,'8'!$D$2:$D$220)</f>
        <v>6</v>
      </c>
    </row>
    <row r="131" spans="1:21" ht="14.25" customHeight="1" x14ac:dyDescent="0.25">
      <c r="A131" s="1" t="s">
        <v>130</v>
      </c>
      <c r="B131" s="2">
        <f>LOOKUP($A131,'20'!$A$2:$A$220,'20'!$D$2:$D$220)</f>
        <v>0</v>
      </c>
      <c r="C131" s="2">
        <f>LOOKUP($A131,'21'!$A$2:$A$220,'21'!$D$2:$D$220)</f>
        <v>0</v>
      </c>
      <c r="D131" s="2">
        <f>LOOKUP($A131,'22'!$A$2:$A$220,'22'!$D$2:$D$220)</f>
        <v>0</v>
      </c>
      <c r="E131" s="2">
        <f>LOOKUP($A131,'23'!$A$2:$A$220,'23'!$D$2:$D$220)</f>
        <v>0</v>
      </c>
      <c r="F131" s="2">
        <f>LOOKUP($A131,'24'!$A$2:$A$220,'24'!$D$2:$D$220)</f>
        <v>0</v>
      </c>
      <c r="G131" s="2">
        <f>LOOKUP($A131,'25'!$A$2:$A$220,'25'!$D$2:$D$220)</f>
        <v>0</v>
      </c>
      <c r="H131" s="2">
        <f>LOOKUP($A131,'26'!$A$2:$A$220,'26'!$D$2:$D$220)</f>
        <v>0</v>
      </c>
      <c r="I131" s="2">
        <f>LOOKUP($A131,'27'!$A$2:$A$220,'27'!$D$2:$D$220)</f>
        <v>0</v>
      </c>
      <c r="J131" s="2">
        <f>LOOKUP($A131,'28'!$A$2:$A$220,'28'!$D$2:$D$220)</f>
        <v>0</v>
      </c>
      <c r="K131" s="2">
        <f>LOOKUP($A131,'29'!$A$2:$A$220,'29'!$D$2:$D$220)</f>
        <v>0</v>
      </c>
      <c r="L131" s="2">
        <f>LOOKUP($A131,'30'!$A$2:$A$220,'30'!$D$2:$D$220)</f>
        <v>0</v>
      </c>
      <c r="M131" s="2">
        <f>LOOKUP($A131,'31'!$A$2:$A$220,'31'!$D$2:$D$220)</f>
        <v>0</v>
      </c>
      <c r="N131" s="2">
        <f>LOOKUP($A131,'1'!$A$2:$A$220,'1'!$D$2:$D$220)</f>
        <v>1</v>
      </c>
      <c r="O131" s="2">
        <f>LOOKUP($A131,'2'!$A$2:$A$220,'2'!$D$2:$D$220)</f>
        <v>1</v>
      </c>
      <c r="P131" s="2">
        <f>LOOKUP($A131,'3'!$A$2:$A$220,'3'!$D$2:$D$220)</f>
        <v>1</v>
      </c>
      <c r="Q131" s="2">
        <f>LOOKUP($A131,'4'!$A$2:$A$220,'4'!$D$2:$D$220)</f>
        <v>1</v>
      </c>
      <c r="R131" s="2">
        <f>LOOKUP($A131,'5'!$A$2:$A$216,'5'!$D$2:$D$216)</f>
        <v>1</v>
      </c>
      <c r="S131" s="2">
        <f>LOOKUP($A131,'6'!$A$2:$A$220,'6'!$D$2:$D$220)</f>
        <v>1</v>
      </c>
      <c r="T131" s="2">
        <f>LOOKUP($A131,'7'!$A$2:$A$220,'7'!$D$2:$D$220)</f>
        <v>1</v>
      </c>
      <c r="U131" s="2">
        <f>LOOKUP($A131,'8'!$A$2:$A$220,'8'!$D$2:$D$220)</f>
        <v>1</v>
      </c>
    </row>
    <row r="132" spans="1:21" ht="14.25" customHeight="1" x14ac:dyDescent="0.25">
      <c r="A132" s="1" t="s">
        <v>131</v>
      </c>
      <c r="B132" s="2">
        <f>LOOKUP($A132,'20'!$A$2:$A$220,'20'!$D$2:$D$220)</f>
        <v>0</v>
      </c>
      <c r="C132" s="2">
        <f>LOOKUP($A132,'21'!$A$2:$A$220,'21'!$D$2:$D$220)</f>
        <v>0</v>
      </c>
      <c r="D132" s="2">
        <f>LOOKUP($A132,'22'!$A$2:$A$220,'22'!$D$2:$D$220)</f>
        <v>0</v>
      </c>
      <c r="E132" s="2">
        <f>LOOKUP($A132,'23'!$A$2:$A$220,'23'!$D$2:$D$220)</f>
        <v>0</v>
      </c>
      <c r="F132" s="2">
        <f>LOOKUP($A132,'24'!$A$2:$A$220,'24'!$D$2:$D$220)</f>
        <v>0</v>
      </c>
      <c r="G132" s="2">
        <f>LOOKUP($A132,'25'!$A$2:$A$220,'25'!$D$2:$D$220)</f>
        <v>0</v>
      </c>
      <c r="H132" s="2">
        <f>LOOKUP($A132,'26'!$A$2:$A$220,'26'!$D$2:$D$220)</f>
        <v>0</v>
      </c>
      <c r="I132" s="2">
        <f>LOOKUP($A132,'27'!$A$2:$A$220,'27'!$D$2:$D$220)</f>
        <v>0</v>
      </c>
      <c r="J132" s="2">
        <f>LOOKUP($A132,'28'!$A$2:$A$220,'28'!$D$2:$D$220)</f>
        <v>0</v>
      </c>
      <c r="K132" s="2">
        <f>LOOKUP($A132,'29'!$A$2:$A$220,'29'!$D$2:$D$220)</f>
        <v>0</v>
      </c>
      <c r="L132" s="2">
        <f>LOOKUP($A132,'30'!$A$2:$A$220,'30'!$D$2:$D$220)</f>
        <v>0</v>
      </c>
      <c r="M132" s="2">
        <f>LOOKUP($A132,'31'!$A$2:$A$220,'31'!$D$2:$D$220)</f>
        <v>0</v>
      </c>
      <c r="N132" s="2">
        <f>LOOKUP($A132,'1'!$A$2:$A$220,'1'!$D$2:$D$220)</f>
        <v>0</v>
      </c>
      <c r="O132" s="2">
        <f>LOOKUP($A132,'2'!$A$2:$A$220,'2'!$D$2:$D$220)</f>
        <v>0</v>
      </c>
      <c r="P132" s="2">
        <f>LOOKUP($A132,'3'!$A$2:$A$220,'3'!$D$2:$D$220)</f>
        <v>0</v>
      </c>
      <c r="Q132" s="2">
        <f>LOOKUP($A132,'4'!$A$2:$A$220,'4'!$D$2:$D$220)</f>
        <v>0</v>
      </c>
      <c r="R132" s="2">
        <f>LOOKUP($A132,'5'!$A$2:$A$216,'5'!$D$2:$D$216)</f>
        <v>0</v>
      </c>
      <c r="S132" s="2">
        <f>LOOKUP($A132,'6'!$A$2:$A$220,'6'!$D$2:$D$220)</f>
        <v>0</v>
      </c>
      <c r="T132" s="2">
        <f>LOOKUP($A132,'7'!$A$2:$A$220,'7'!$D$2:$D$220)</f>
        <v>0</v>
      </c>
      <c r="U132" s="2">
        <f>LOOKUP($A132,'8'!$A$2:$A$220,'8'!$D$2:$D$220)</f>
        <v>0</v>
      </c>
    </row>
    <row r="133" spans="1:21" ht="14.25" customHeight="1" x14ac:dyDescent="0.25">
      <c r="A133" s="1" t="s">
        <v>132</v>
      </c>
      <c r="B133" s="2">
        <f>LOOKUP($A133,'20'!$A$2:$A$220,'20'!$D$2:$D$220)</f>
        <v>0</v>
      </c>
      <c r="C133" s="2">
        <f>LOOKUP($A133,'21'!$A$2:$A$220,'21'!$D$2:$D$220)</f>
        <v>0</v>
      </c>
      <c r="D133" s="2">
        <f>LOOKUP($A133,'22'!$A$2:$A$220,'22'!$D$2:$D$220)</f>
        <v>0</v>
      </c>
      <c r="E133" s="2">
        <f>LOOKUP($A133,'23'!$A$2:$A$220,'23'!$D$2:$D$220)</f>
        <v>0</v>
      </c>
      <c r="F133" s="2">
        <f>LOOKUP($A133,'24'!$A$2:$A$220,'24'!$D$2:$D$220)</f>
        <v>0</v>
      </c>
      <c r="G133" s="2">
        <f>LOOKUP($A133,'25'!$A$2:$A$220,'25'!$D$2:$D$220)</f>
        <v>0</v>
      </c>
      <c r="H133" s="2">
        <f>LOOKUP($A133,'26'!$A$2:$A$220,'26'!$D$2:$D$220)</f>
        <v>0</v>
      </c>
      <c r="I133" s="2">
        <f>LOOKUP($A133,'27'!$A$2:$A$220,'27'!$D$2:$D$220)</f>
        <v>0</v>
      </c>
      <c r="J133" s="2">
        <f>LOOKUP($A133,'28'!$A$2:$A$220,'28'!$D$2:$D$220)</f>
        <v>0</v>
      </c>
      <c r="K133" s="2">
        <f>LOOKUP($A133,'29'!$A$2:$A$220,'29'!$D$2:$D$220)</f>
        <v>0</v>
      </c>
      <c r="L133" s="2">
        <f>LOOKUP($A133,'30'!$A$2:$A$220,'30'!$D$2:$D$220)</f>
        <v>0</v>
      </c>
      <c r="M133" s="2">
        <f>LOOKUP($A133,'31'!$A$2:$A$220,'31'!$D$2:$D$220)</f>
        <v>0</v>
      </c>
      <c r="N133" s="2">
        <f>LOOKUP($A133,'1'!$A$2:$A$220,'1'!$D$2:$D$220)</f>
        <v>0</v>
      </c>
      <c r="O133" s="2">
        <f>LOOKUP($A133,'2'!$A$2:$A$220,'2'!$D$2:$D$220)</f>
        <v>0</v>
      </c>
      <c r="P133" s="2">
        <f>LOOKUP($A133,'3'!$A$2:$A$220,'3'!$D$2:$D$220)</f>
        <v>0</v>
      </c>
      <c r="Q133" s="2">
        <f>LOOKUP($A133,'4'!$A$2:$A$220,'4'!$D$2:$D$220)</f>
        <v>0</v>
      </c>
      <c r="R133" s="2">
        <f>LOOKUP($A133,'5'!$A$2:$A$216,'5'!$D$2:$D$216)</f>
        <v>0</v>
      </c>
      <c r="S133" s="2">
        <f>LOOKUP($A133,'6'!$A$2:$A$220,'6'!$D$2:$D$220)</f>
        <v>0</v>
      </c>
      <c r="T133" s="2">
        <f>LOOKUP($A133,'7'!$A$2:$A$220,'7'!$D$2:$D$220)</f>
        <v>1</v>
      </c>
      <c r="U133" s="2">
        <f>LOOKUP($A133,'8'!$A$2:$A$220,'8'!$D$2:$D$220)</f>
        <v>1</v>
      </c>
    </row>
    <row r="134" spans="1:21" ht="14.25" customHeight="1" x14ac:dyDescent="0.25">
      <c r="A134" s="1" t="s">
        <v>133</v>
      </c>
      <c r="B134" s="2">
        <f>LOOKUP($A134,'20'!$A$2:$A$220,'20'!$D$2:$D$220)</f>
        <v>0</v>
      </c>
      <c r="C134" s="2">
        <f>LOOKUP($A134,'21'!$A$2:$A$220,'21'!$D$2:$D$220)</f>
        <v>0</v>
      </c>
      <c r="D134" s="2">
        <f>LOOKUP($A134,'22'!$A$2:$A$220,'22'!$D$2:$D$220)</f>
        <v>0</v>
      </c>
      <c r="E134" s="2">
        <f>LOOKUP($A134,'23'!$A$2:$A$220,'23'!$D$2:$D$220)</f>
        <v>0</v>
      </c>
      <c r="F134" s="2">
        <f>LOOKUP($A134,'24'!$A$2:$A$220,'24'!$D$2:$D$220)</f>
        <v>0</v>
      </c>
      <c r="G134" s="2">
        <f>LOOKUP($A134,'25'!$A$2:$A$220,'25'!$D$2:$D$220)</f>
        <v>0</v>
      </c>
      <c r="H134" s="2">
        <f>LOOKUP($A134,'26'!$A$2:$A$220,'26'!$D$2:$D$220)</f>
        <v>0</v>
      </c>
      <c r="I134" s="2">
        <f>LOOKUP($A134,'27'!$A$2:$A$220,'27'!$D$2:$D$220)</f>
        <v>0</v>
      </c>
      <c r="J134" s="2">
        <f>LOOKUP($A134,'28'!$A$2:$A$220,'28'!$D$2:$D$220)</f>
        <v>0</v>
      </c>
      <c r="K134" s="2">
        <f>LOOKUP($A134,'29'!$A$2:$A$220,'29'!$D$2:$D$220)</f>
        <v>0</v>
      </c>
      <c r="L134" s="2">
        <f>LOOKUP($A134,'30'!$A$2:$A$220,'30'!$D$2:$D$220)</f>
        <v>0</v>
      </c>
      <c r="M134" s="2">
        <f>LOOKUP($A134,'31'!$A$2:$A$220,'31'!$D$2:$D$220)</f>
        <v>0</v>
      </c>
      <c r="N134" s="2">
        <f>LOOKUP($A134,'1'!$A$2:$A$220,'1'!$D$2:$D$220)</f>
        <v>0</v>
      </c>
      <c r="O134" s="2">
        <f>LOOKUP($A134,'2'!$A$2:$A$220,'2'!$D$2:$D$220)</f>
        <v>0</v>
      </c>
      <c r="P134" s="2">
        <f>LOOKUP($A134,'3'!$A$2:$A$220,'3'!$D$2:$D$220)</f>
        <v>0</v>
      </c>
      <c r="Q134" s="2">
        <f>LOOKUP($A134,'4'!$A$2:$A$220,'4'!$D$2:$D$220)</f>
        <v>0</v>
      </c>
      <c r="R134" s="2">
        <f>LOOKUP($A134,'5'!$A$2:$A$216,'5'!$D$2:$D$216)</f>
        <v>0</v>
      </c>
      <c r="S134" s="2">
        <f>LOOKUP($A134,'6'!$A$2:$A$220,'6'!$D$2:$D$220)</f>
        <v>0</v>
      </c>
      <c r="T134" s="2">
        <f>LOOKUP($A134,'7'!$A$2:$A$220,'7'!$D$2:$D$220)</f>
        <v>0</v>
      </c>
      <c r="U134" s="2">
        <f>LOOKUP($A134,'8'!$A$2:$A$220,'8'!$D$2:$D$220)</f>
        <v>0</v>
      </c>
    </row>
    <row r="135" spans="1:21" ht="14.25" customHeight="1" x14ac:dyDescent="0.25">
      <c r="A135" s="1" t="s">
        <v>134</v>
      </c>
      <c r="B135" s="2">
        <f>LOOKUP($A135,'20'!$A$2:$A$220,'20'!$D$2:$D$220)</f>
        <v>1</v>
      </c>
      <c r="C135" s="2">
        <f>LOOKUP($A135,'21'!$A$2:$A$220,'21'!$D$2:$D$220)</f>
        <v>1</v>
      </c>
      <c r="D135" s="2">
        <f>LOOKUP($A135,'22'!$A$2:$A$220,'22'!$D$2:$D$220)</f>
        <v>1</v>
      </c>
      <c r="E135" s="2">
        <f>LOOKUP($A135,'23'!$A$2:$A$220,'23'!$D$2:$D$220)</f>
        <v>1</v>
      </c>
      <c r="F135" s="2">
        <f>LOOKUP($A135,'24'!$A$2:$A$220,'24'!$D$2:$D$220)</f>
        <v>1</v>
      </c>
      <c r="G135" s="2">
        <f>LOOKUP($A135,'25'!$A$2:$A$220,'25'!$D$2:$D$220)</f>
        <v>1</v>
      </c>
      <c r="H135" s="2">
        <f>LOOKUP($A135,'26'!$A$2:$A$220,'26'!$D$2:$D$220)</f>
        <v>1</v>
      </c>
      <c r="I135" s="2">
        <f>LOOKUP($A135,'27'!$A$2:$A$220,'27'!$D$2:$D$220)</f>
        <v>1</v>
      </c>
      <c r="J135" s="2">
        <f>LOOKUP($A135,'28'!$A$2:$A$220,'28'!$D$2:$D$220)</f>
        <v>1</v>
      </c>
      <c r="K135" s="2">
        <f>LOOKUP($A135,'29'!$A$2:$A$220,'29'!$D$2:$D$220)</f>
        <v>1</v>
      </c>
      <c r="L135" s="2">
        <f>LOOKUP($A135,'30'!$A$2:$A$220,'30'!$D$2:$D$220)</f>
        <v>1</v>
      </c>
      <c r="M135" s="2">
        <f>LOOKUP($A135,'31'!$A$2:$A$220,'31'!$D$2:$D$220)</f>
        <v>1</v>
      </c>
      <c r="N135" s="2">
        <f>LOOKUP($A135,'1'!$A$2:$A$220,'1'!$D$2:$D$220)</f>
        <v>1</v>
      </c>
      <c r="O135" s="2">
        <f>LOOKUP($A135,'2'!$A$2:$A$220,'2'!$D$2:$D$220)</f>
        <v>1</v>
      </c>
      <c r="P135" s="2">
        <f>LOOKUP($A135,'3'!$A$2:$A$220,'3'!$D$2:$D$220)</f>
        <v>1</v>
      </c>
      <c r="Q135" s="2">
        <f>LOOKUP($A135,'4'!$A$2:$A$220,'4'!$D$2:$D$220)</f>
        <v>2</v>
      </c>
      <c r="R135" s="2">
        <f>LOOKUP($A135,'5'!$A$2:$A$216,'5'!$D$2:$D$216)</f>
        <v>3</v>
      </c>
      <c r="S135" s="2">
        <f>LOOKUP($A135,'6'!$A$2:$A$220,'6'!$D$2:$D$220)</f>
        <v>3</v>
      </c>
      <c r="T135" s="2">
        <f>LOOKUP($A135,'7'!$A$2:$A$220,'7'!$D$2:$D$220)</f>
        <v>3</v>
      </c>
      <c r="U135" s="2">
        <f>LOOKUP($A135,'8'!$A$2:$A$220,'8'!$D$2:$D$220)</f>
        <v>3</v>
      </c>
    </row>
    <row r="136" spans="1:21" ht="14.25" customHeight="1" x14ac:dyDescent="0.25">
      <c r="A136" s="1" t="s">
        <v>135</v>
      </c>
      <c r="B136" s="2">
        <v>0</v>
      </c>
      <c r="C136" s="2">
        <f>LOOKUP($A136,'21'!$A$2:$A$220,'21'!$D$2:$D$220)</f>
        <v>0</v>
      </c>
      <c r="D136" s="2">
        <f>LOOKUP($A136,'22'!$A$2:$A$220,'22'!$D$2:$D$220)</f>
        <v>0</v>
      </c>
      <c r="E136" s="2">
        <f>LOOKUP($A136,'23'!$A$2:$A$220,'23'!$D$2:$D$220)</f>
        <v>0</v>
      </c>
      <c r="F136" s="2">
        <f>LOOKUP($A136,'24'!$A$2:$A$220,'24'!$D$2:$D$220)</f>
        <v>0</v>
      </c>
      <c r="G136" s="2">
        <f>LOOKUP($A136,'25'!$A$2:$A$220,'25'!$D$2:$D$220)</f>
        <v>0</v>
      </c>
      <c r="H136" s="2">
        <f>LOOKUP($A136,'26'!$A$2:$A$220,'26'!$D$2:$D$220)</f>
        <v>0</v>
      </c>
      <c r="I136" s="2">
        <f>LOOKUP($A136,'27'!$A$2:$A$220,'27'!$D$2:$D$220)</f>
        <v>0</v>
      </c>
      <c r="J136" s="2">
        <f>LOOKUP($A136,'28'!$A$2:$A$220,'28'!$D$2:$D$220)</f>
        <v>0</v>
      </c>
      <c r="K136" s="2">
        <f>LOOKUP($A136,'29'!$A$2:$A$220,'29'!$D$2:$D$220)</f>
        <v>0</v>
      </c>
      <c r="L136" s="2">
        <f>LOOKUP($A136,'30'!$A$2:$A$220,'30'!$D$2:$D$220)</f>
        <v>0</v>
      </c>
      <c r="M136" s="2">
        <f>LOOKUP($A136,'31'!$A$2:$A$220,'31'!$D$2:$D$220)</f>
        <v>0</v>
      </c>
      <c r="N136" s="2">
        <f>LOOKUP($A136,'1'!$A$2:$A$220,'1'!$D$2:$D$220)</f>
        <v>0</v>
      </c>
      <c r="O136" s="2">
        <f>LOOKUP($A136,'2'!$A$2:$A$220,'2'!$D$2:$D$220)</f>
        <v>0</v>
      </c>
      <c r="P136" s="2">
        <f>LOOKUP($A136,'3'!$A$2:$A$220,'3'!$D$2:$D$220)</f>
        <v>0</v>
      </c>
      <c r="Q136" s="2">
        <f>LOOKUP($A136,'4'!$A$2:$A$220,'4'!$D$2:$D$220)</f>
        <v>0</v>
      </c>
      <c r="R136" s="2">
        <f>LOOKUP($A136,'5'!$A$2:$A$216,'5'!$D$2:$D$216)</f>
        <v>0</v>
      </c>
      <c r="S136" s="2">
        <f>LOOKUP($A136,'6'!$A$2:$A$220,'6'!$D$2:$D$220)</f>
        <v>0</v>
      </c>
      <c r="T136" s="2">
        <f>LOOKUP($A136,'7'!$A$2:$A$220,'7'!$D$2:$D$220)</f>
        <v>0</v>
      </c>
      <c r="U136" s="2">
        <f>LOOKUP($A136,'8'!$A$2:$A$220,'8'!$D$2:$D$220)</f>
        <v>0</v>
      </c>
    </row>
    <row r="137" spans="1:21" ht="14.25" customHeight="1" x14ac:dyDescent="0.25">
      <c r="A137" s="1" t="s">
        <v>136</v>
      </c>
      <c r="B137" s="2">
        <f>LOOKUP($A137,'20'!$A$2:$A$220,'20'!$D$2:$D$220)</f>
        <v>0</v>
      </c>
      <c r="C137" s="2">
        <f>LOOKUP($A137,'21'!$A$2:$A$220,'21'!$D$2:$D$220)</f>
        <v>0</v>
      </c>
      <c r="D137" s="2">
        <f>LOOKUP($A137,'22'!$A$2:$A$220,'22'!$D$2:$D$220)</f>
        <v>0</v>
      </c>
      <c r="E137" s="2">
        <f>LOOKUP($A137,'23'!$A$2:$A$220,'23'!$D$2:$D$220)</f>
        <v>0</v>
      </c>
      <c r="F137" s="2">
        <f>LOOKUP($A137,'24'!$A$2:$A$220,'24'!$D$2:$D$220)</f>
        <v>0</v>
      </c>
      <c r="G137" s="2">
        <f>LOOKUP($A137,'25'!$A$2:$A$220,'25'!$D$2:$D$220)</f>
        <v>0</v>
      </c>
      <c r="H137" s="2">
        <f>LOOKUP($A137,'26'!$A$2:$A$220,'26'!$D$2:$D$220)</f>
        <v>0</v>
      </c>
      <c r="I137" s="2">
        <f>LOOKUP($A137,'27'!$A$2:$A$220,'27'!$D$2:$D$220)</f>
        <v>0</v>
      </c>
      <c r="J137" s="2">
        <f>LOOKUP($A137,'28'!$A$2:$A$220,'28'!$D$2:$D$220)</f>
        <v>0</v>
      </c>
      <c r="K137" s="2">
        <f>LOOKUP($A137,'29'!$A$2:$A$220,'29'!$D$2:$D$220)</f>
        <v>0</v>
      </c>
      <c r="L137" s="2">
        <f>LOOKUP($A137,'30'!$A$2:$A$220,'30'!$D$2:$D$220)</f>
        <v>0</v>
      </c>
      <c r="M137" s="2">
        <f>LOOKUP($A137,'31'!$A$2:$A$220,'31'!$D$2:$D$220)</f>
        <v>0</v>
      </c>
      <c r="N137" s="2">
        <f>LOOKUP($A137,'1'!$A$2:$A$220,'1'!$D$2:$D$220)</f>
        <v>0</v>
      </c>
      <c r="O137" s="2">
        <f>LOOKUP($A137,'2'!$A$2:$A$220,'2'!$D$2:$D$220)</f>
        <v>0</v>
      </c>
      <c r="P137" s="2">
        <f>LOOKUP($A137,'3'!$A$2:$A$220,'3'!$D$2:$D$220)</f>
        <v>0</v>
      </c>
      <c r="Q137" s="2">
        <f>LOOKUP($A137,'4'!$A$2:$A$220,'4'!$D$2:$D$220)</f>
        <v>0</v>
      </c>
      <c r="R137" s="2">
        <f>LOOKUP($A137,'5'!$A$2:$A$216,'5'!$D$2:$D$216)</f>
        <v>1</v>
      </c>
      <c r="S137" s="2">
        <f>LOOKUP($A137,'6'!$A$2:$A$220,'6'!$D$2:$D$220)</f>
        <v>2</v>
      </c>
      <c r="T137" s="2">
        <f>LOOKUP($A137,'7'!$A$2:$A$220,'7'!$D$2:$D$220)</f>
        <v>3</v>
      </c>
      <c r="U137" s="2">
        <f>LOOKUP($A137,'8'!$A$2:$A$220,'8'!$D$2:$D$220)</f>
        <v>3</v>
      </c>
    </row>
    <row r="138" spans="1:21" ht="14.25" customHeight="1" x14ac:dyDescent="0.25">
      <c r="A138" s="1" t="s">
        <v>137</v>
      </c>
      <c r="B138" s="2">
        <f>LOOKUP($A138,'20'!$A$2:$A$220,'20'!$D$2:$D$220)</f>
        <v>1</v>
      </c>
      <c r="C138" s="2">
        <f>LOOKUP($A138,'21'!$A$2:$A$220,'21'!$D$2:$D$220)</f>
        <v>1</v>
      </c>
      <c r="D138" s="2">
        <f>LOOKUP($A138,'22'!$A$2:$A$220,'22'!$D$2:$D$220)</f>
        <v>1</v>
      </c>
      <c r="E138" s="2">
        <f>LOOKUP($A138,'23'!$A$2:$A$220,'23'!$D$2:$D$220)</f>
        <v>1</v>
      </c>
      <c r="F138" s="2">
        <f>LOOKUP($A138,'24'!$A$2:$A$220,'24'!$D$2:$D$220)</f>
        <v>1</v>
      </c>
      <c r="G138" s="2">
        <f>LOOKUP($A138,'25'!$A$2:$A$220,'25'!$D$2:$D$220)</f>
        <v>1</v>
      </c>
      <c r="H138" s="2">
        <f>LOOKUP($A138,'26'!$A$2:$A$220,'26'!$D$2:$D$220)</f>
        <v>1</v>
      </c>
      <c r="I138" s="2">
        <f>LOOKUP($A138,'27'!$A$2:$A$220,'27'!$D$2:$D$220)</f>
        <v>1</v>
      </c>
      <c r="J138" s="2">
        <f>LOOKUP($A138,'28'!$A$2:$A$220,'28'!$D$2:$D$220)</f>
        <v>1</v>
      </c>
      <c r="K138" s="2">
        <f>LOOKUP($A138,'29'!$A$2:$A$220,'29'!$D$2:$D$220)</f>
        <v>1</v>
      </c>
      <c r="L138" s="2">
        <f>LOOKUP($A138,'30'!$A$2:$A$220,'30'!$D$2:$D$220)</f>
        <v>1</v>
      </c>
      <c r="M138" s="2">
        <f>LOOKUP($A138,'31'!$A$2:$A$220,'31'!$D$2:$D$220)</f>
        <v>2</v>
      </c>
      <c r="N138" s="2">
        <f>LOOKUP($A138,'1'!$A$2:$A$220,'1'!$D$2:$D$220)</f>
        <v>2</v>
      </c>
      <c r="O138" s="2">
        <f>LOOKUP($A138,'2'!$A$2:$A$220,'2'!$D$2:$D$220)</f>
        <v>3</v>
      </c>
      <c r="P138" s="2">
        <f>LOOKUP($A138,'3'!$A$2:$A$220,'3'!$D$2:$D$220)</f>
        <v>3</v>
      </c>
      <c r="Q138" s="2">
        <f>LOOKUP($A138,'4'!$A$2:$A$220,'4'!$D$2:$D$220)</f>
        <v>3</v>
      </c>
      <c r="R138" s="2">
        <f>LOOKUP($A138,'5'!$A$2:$A$216,'5'!$D$2:$D$216)</f>
        <v>3</v>
      </c>
      <c r="S138" s="2">
        <f>LOOKUP($A138,'6'!$A$2:$A$220,'6'!$D$2:$D$220)</f>
        <v>3</v>
      </c>
      <c r="T138" s="2">
        <f>LOOKUP($A138,'7'!$A$2:$A$220,'7'!$D$2:$D$220)</f>
        <v>3</v>
      </c>
      <c r="U138" s="2">
        <f>LOOKUP($A138,'8'!$A$2:$A$220,'8'!$D$2:$D$220)</f>
        <v>4</v>
      </c>
    </row>
    <row r="139" spans="1:21" ht="14.25" customHeight="1" x14ac:dyDescent="0.25">
      <c r="A139" s="1" t="s">
        <v>138</v>
      </c>
      <c r="B139" s="2">
        <f>LOOKUP($A139,'20'!$A$2:$A$220,'20'!$D$2:$D$220)</f>
        <v>0</v>
      </c>
      <c r="C139" s="2">
        <f>LOOKUP($A139,'21'!$A$2:$A$220,'21'!$D$2:$D$220)</f>
        <v>0</v>
      </c>
      <c r="D139" s="2">
        <f>LOOKUP($A139,'22'!$A$2:$A$220,'22'!$D$2:$D$220)</f>
        <v>0</v>
      </c>
      <c r="E139" s="2">
        <f>LOOKUP($A139,'23'!$A$2:$A$220,'23'!$D$2:$D$220)</f>
        <v>0</v>
      </c>
      <c r="F139" s="2">
        <f>LOOKUP($A139,'24'!$A$2:$A$220,'24'!$D$2:$D$220)</f>
        <v>0</v>
      </c>
      <c r="G139" s="2">
        <f>LOOKUP($A139,'25'!$A$2:$A$220,'25'!$D$2:$D$220)</f>
        <v>0</v>
      </c>
      <c r="H139" s="2">
        <f>LOOKUP($A139,'26'!$A$2:$A$220,'26'!$D$2:$D$220)</f>
        <v>0</v>
      </c>
      <c r="I139" s="2">
        <f>LOOKUP($A139,'27'!$A$2:$A$220,'27'!$D$2:$D$220)</f>
        <v>0</v>
      </c>
      <c r="J139" s="2">
        <f>LOOKUP($A139,'28'!$A$2:$A$220,'28'!$D$2:$D$220)</f>
        <v>0</v>
      </c>
      <c r="K139" s="2">
        <f>LOOKUP($A139,'29'!$A$2:$A$220,'29'!$D$2:$D$220)</f>
        <v>0</v>
      </c>
      <c r="L139" s="2">
        <f>LOOKUP($A139,'30'!$A$2:$A$220,'30'!$D$2:$D$220)</f>
        <v>0</v>
      </c>
      <c r="M139" s="2">
        <f>LOOKUP($A139,'31'!$A$2:$A$220,'31'!$D$2:$D$220)</f>
        <v>0</v>
      </c>
      <c r="N139" s="2">
        <f>LOOKUP($A139,'1'!$A$2:$A$220,'1'!$D$2:$D$220)</f>
        <v>0</v>
      </c>
      <c r="O139" s="2">
        <f>LOOKUP($A139,'2'!$A$2:$A$220,'2'!$D$2:$D$220)</f>
        <v>0</v>
      </c>
      <c r="P139" s="2">
        <f>LOOKUP($A139,'3'!$A$2:$A$220,'3'!$D$2:$D$220)</f>
        <v>0</v>
      </c>
      <c r="Q139" s="2">
        <f>LOOKUP($A139,'4'!$A$2:$A$220,'4'!$D$2:$D$220)</f>
        <v>0</v>
      </c>
      <c r="R139" s="2">
        <f>LOOKUP($A139,'5'!$A$2:$A$216,'5'!$D$2:$D$216)</f>
        <v>0</v>
      </c>
      <c r="S139" s="2">
        <f>LOOKUP($A139,'6'!$A$2:$A$220,'6'!$D$2:$D$220)</f>
        <v>0</v>
      </c>
      <c r="T139" s="2">
        <f>LOOKUP($A139,'7'!$A$2:$A$220,'7'!$D$2:$D$220)</f>
        <v>0</v>
      </c>
      <c r="U139" s="2">
        <f>LOOKUP($A139,'8'!$A$2:$A$220,'8'!$D$2:$D$220)</f>
        <v>0</v>
      </c>
    </row>
    <row r="140" spans="1:21" ht="14.25" customHeight="1" x14ac:dyDescent="0.25">
      <c r="A140" s="1" t="s">
        <v>139</v>
      </c>
      <c r="B140" s="2">
        <f>LOOKUP($A140,'20'!$A$2:$A$220,'20'!$D$2:$D$220)</f>
        <v>0</v>
      </c>
      <c r="C140" s="2">
        <f>LOOKUP($A140,'21'!$A$2:$A$220,'21'!$D$2:$D$220)</f>
        <v>0</v>
      </c>
      <c r="D140" s="2">
        <f>LOOKUP($A140,'22'!$A$2:$A$220,'22'!$D$2:$D$220)</f>
        <v>0</v>
      </c>
      <c r="E140" s="2">
        <f>LOOKUP($A140,'23'!$A$2:$A$220,'23'!$D$2:$D$220)</f>
        <v>0</v>
      </c>
      <c r="F140" s="2">
        <f>LOOKUP($A140,'24'!$A$2:$A$220,'24'!$D$2:$D$220)</f>
        <v>0</v>
      </c>
      <c r="G140" s="2">
        <f>LOOKUP($A140,'25'!$A$2:$A$220,'25'!$D$2:$D$220)</f>
        <v>0</v>
      </c>
      <c r="H140" s="2">
        <f>LOOKUP($A140,'26'!$A$2:$A$220,'26'!$D$2:$D$220)</f>
        <v>0</v>
      </c>
      <c r="I140" s="2">
        <f>LOOKUP($A140,'27'!$A$2:$A$220,'27'!$D$2:$D$220)</f>
        <v>0</v>
      </c>
      <c r="J140" s="2">
        <f>LOOKUP($A140,'28'!$A$2:$A$220,'28'!$D$2:$D$220)</f>
        <v>0</v>
      </c>
      <c r="K140" s="2">
        <f>LOOKUP($A140,'29'!$A$2:$A$220,'29'!$D$2:$D$220)</f>
        <v>0</v>
      </c>
      <c r="L140" s="2">
        <f>LOOKUP($A140,'30'!$A$2:$A$220,'30'!$D$2:$D$220)</f>
        <v>0</v>
      </c>
      <c r="M140" s="2">
        <f>LOOKUP($A140,'31'!$A$2:$A$220,'31'!$D$2:$D$220)</f>
        <v>0</v>
      </c>
      <c r="N140" s="2">
        <f>LOOKUP($A140,'1'!$A$2:$A$220,'1'!$D$2:$D$220)</f>
        <v>0</v>
      </c>
      <c r="O140" s="2">
        <f>LOOKUP($A140,'2'!$A$2:$A$220,'2'!$D$2:$D$220)</f>
        <v>1</v>
      </c>
      <c r="P140" s="2">
        <f>LOOKUP($A140,'3'!$A$2:$A$220,'3'!$D$2:$D$220)</f>
        <v>1</v>
      </c>
      <c r="Q140" s="2">
        <f>LOOKUP($A140,'4'!$A$2:$A$220,'4'!$D$2:$D$220)</f>
        <v>1</v>
      </c>
      <c r="R140" s="2">
        <f>LOOKUP($A140,'5'!$A$2:$A$216,'5'!$D$2:$D$216)</f>
        <v>1</v>
      </c>
      <c r="S140" s="2">
        <f>LOOKUP($A140,'6'!$A$2:$A$220,'6'!$D$2:$D$220)</f>
        <v>1</v>
      </c>
      <c r="T140" s="2">
        <f>LOOKUP($A140,'7'!$A$2:$A$220,'7'!$D$2:$D$220)</f>
        <v>1</v>
      </c>
      <c r="U140" s="2">
        <f>LOOKUP($A140,'8'!$A$2:$A$220,'8'!$D$2:$D$220)</f>
        <v>1</v>
      </c>
    </row>
    <row r="141" spans="1:21" ht="14.25" customHeight="1" x14ac:dyDescent="0.25">
      <c r="A141" s="1" t="s">
        <v>140</v>
      </c>
      <c r="B141" s="2">
        <f>LOOKUP($A141,'20'!$A$2:$A$220,'20'!$D$2:$D$220)</f>
        <v>0</v>
      </c>
      <c r="C141" s="2">
        <f>LOOKUP($A141,'21'!$A$2:$A$220,'21'!$D$2:$D$220)</f>
        <v>0</v>
      </c>
      <c r="D141" s="2">
        <f>LOOKUP($A141,'22'!$A$2:$A$220,'22'!$D$2:$D$220)</f>
        <v>0</v>
      </c>
      <c r="E141" s="2">
        <f>LOOKUP($A141,'23'!$A$2:$A$220,'23'!$D$2:$D$220)</f>
        <v>0</v>
      </c>
      <c r="F141" s="2">
        <f>LOOKUP($A141,'24'!$A$2:$A$220,'24'!$D$2:$D$220)</f>
        <v>0</v>
      </c>
      <c r="G141" s="2">
        <f>LOOKUP($A141,'25'!$A$2:$A$220,'25'!$D$2:$D$220)</f>
        <v>0</v>
      </c>
      <c r="H141" s="2">
        <f>LOOKUP($A141,'26'!$A$2:$A$220,'26'!$D$2:$D$220)</f>
        <v>0</v>
      </c>
      <c r="I141" s="2">
        <f>LOOKUP($A141,'27'!$A$2:$A$220,'27'!$D$2:$D$220)</f>
        <v>1</v>
      </c>
      <c r="J141" s="2">
        <f>LOOKUP($A141,'28'!$A$2:$A$220,'28'!$D$2:$D$220)</f>
        <v>1</v>
      </c>
      <c r="K141" s="2">
        <f>LOOKUP($A141,'29'!$A$2:$A$220,'29'!$D$2:$D$220)</f>
        <v>1</v>
      </c>
      <c r="L141" s="2">
        <f>LOOKUP($A141,'30'!$A$2:$A$220,'30'!$D$2:$D$220)</f>
        <v>1</v>
      </c>
      <c r="M141" s="2">
        <f>LOOKUP($A141,'31'!$A$2:$A$220,'31'!$D$2:$D$220)</f>
        <v>1</v>
      </c>
      <c r="N141" s="2">
        <f>LOOKUP($A141,'1'!$A$2:$A$220,'1'!$D$2:$D$220)</f>
        <v>2</v>
      </c>
      <c r="O141" s="2">
        <f>LOOKUP($A141,'2'!$A$2:$A$220,'2'!$D$2:$D$220)</f>
        <v>2</v>
      </c>
      <c r="P141" s="2">
        <f>LOOKUP($A141,'3'!$A$2:$A$220,'3'!$D$2:$D$220)</f>
        <v>3</v>
      </c>
      <c r="Q141" s="2">
        <f>LOOKUP($A141,'4'!$A$2:$A$220,'4'!$D$2:$D$220)</f>
        <v>3</v>
      </c>
      <c r="R141" s="2">
        <f>LOOKUP($A141,'5'!$A$2:$A$216,'5'!$D$2:$D$216)</f>
        <v>3</v>
      </c>
      <c r="S141" s="2">
        <f>LOOKUP($A141,'6'!$A$2:$A$220,'6'!$D$2:$D$220)</f>
        <v>3</v>
      </c>
      <c r="T141" s="2">
        <f>LOOKUP($A141,'7'!$A$2:$A$220,'7'!$D$2:$D$220)</f>
        <v>3</v>
      </c>
      <c r="U141" s="2">
        <f>LOOKUP($A141,'8'!$A$2:$A$220,'8'!$D$2:$D$220)</f>
        <v>3</v>
      </c>
    </row>
    <row r="142" spans="1:21" ht="14.25" customHeight="1" x14ac:dyDescent="0.25">
      <c r="A142" s="1" t="s">
        <v>141</v>
      </c>
      <c r="B142" s="2">
        <f>LOOKUP($A142,'20'!$A$2:$A$220,'20'!$D$2:$D$220)</f>
        <v>0</v>
      </c>
      <c r="C142" s="2">
        <f>LOOKUP($A142,'21'!$A$2:$A$220,'21'!$D$2:$D$220)</f>
        <v>0</v>
      </c>
      <c r="D142" s="2">
        <f>LOOKUP($A142,'22'!$A$2:$A$220,'22'!$D$2:$D$220)</f>
        <v>0</v>
      </c>
      <c r="E142" s="2">
        <f>LOOKUP($A142,'23'!$A$2:$A$220,'23'!$D$2:$D$220)</f>
        <v>0</v>
      </c>
      <c r="F142" s="2">
        <f>LOOKUP($A142,'24'!$A$2:$A$220,'24'!$D$2:$D$220)</f>
        <v>0</v>
      </c>
      <c r="G142" s="2">
        <f>LOOKUP($A142,'25'!$A$2:$A$220,'25'!$D$2:$D$220)</f>
        <v>0</v>
      </c>
      <c r="H142" s="2">
        <f>LOOKUP($A142,'26'!$A$2:$A$220,'26'!$D$2:$D$220)</f>
        <v>0</v>
      </c>
      <c r="I142" s="2">
        <f>LOOKUP($A142,'27'!$A$2:$A$220,'27'!$D$2:$D$220)</f>
        <v>0</v>
      </c>
      <c r="J142" s="2">
        <f>LOOKUP($A142,'28'!$A$2:$A$220,'28'!$D$2:$D$220)</f>
        <v>0</v>
      </c>
      <c r="K142" s="2">
        <f>LOOKUP($A142,'29'!$A$2:$A$220,'29'!$D$2:$D$220)</f>
        <v>0</v>
      </c>
      <c r="L142" s="2">
        <f>LOOKUP($A142,'30'!$A$2:$A$220,'30'!$D$2:$D$220)</f>
        <v>0</v>
      </c>
      <c r="M142" s="2">
        <f>LOOKUP($A142,'31'!$A$2:$A$220,'31'!$D$2:$D$220)</f>
        <v>1</v>
      </c>
      <c r="N142" s="2">
        <f>LOOKUP($A142,'1'!$A$2:$A$220,'1'!$D$2:$D$220)</f>
        <v>1</v>
      </c>
      <c r="O142" s="2">
        <f>LOOKUP($A142,'2'!$A$2:$A$220,'2'!$D$2:$D$220)</f>
        <v>2</v>
      </c>
      <c r="P142" s="2">
        <f>LOOKUP($A142,'3'!$A$2:$A$220,'3'!$D$2:$D$220)</f>
        <v>3</v>
      </c>
      <c r="Q142" s="2">
        <f>LOOKUP($A142,'4'!$A$2:$A$220,'4'!$D$2:$D$220)</f>
        <v>3</v>
      </c>
      <c r="R142" s="2">
        <f>LOOKUP($A142,'5'!$A$2:$A$216,'5'!$D$2:$D$216)</f>
        <v>3</v>
      </c>
      <c r="S142" s="2">
        <f>LOOKUP($A142,'6'!$A$2:$A$220,'6'!$D$2:$D$220)</f>
        <v>4</v>
      </c>
      <c r="T142" s="2">
        <f>LOOKUP($A142,'7'!$A$2:$A$220,'7'!$D$2:$D$220)</f>
        <v>4</v>
      </c>
      <c r="U142" s="2">
        <f>LOOKUP($A142,'8'!$A$2:$A$220,'8'!$D$2:$D$220)</f>
        <v>5</v>
      </c>
    </row>
    <row r="143" spans="1:21" ht="14.25" customHeight="1" x14ac:dyDescent="0.25">
      <c r="A143" s="1" t="s">
        <v>142</v>
      </c>
      <c r="B143" s="2">
        <f>LOOKUP($A143,'20'!$A$2:$A$220,'20'!$D$2:$D$220)</f>
        <v>0</v>
      </c>
      <c r="C143" s="2">
        <f>LOOKUP($A143,'21'!$A$2:$A$220,'21'!$D$2:$D$220)</f>
        <v>0</v>
      </c>
      <c r="D143" s="2">
        <f>LOOKUP($A143,'22'!$A$2:$A$220,'22'!$D$2:$D$220)</f>
        <v>0</v>
      </c>
      <c r="E143" s="2">
        <f>LOOKUP($A143,'23'!$A$2:$A$220,'23'!$D$2:$D$220)</f>
        <v>0</v>
      </c>
      <c r="F143" s="2">
        <f>LOOKUP($A143,'24'!$A$2:$A$220,'24'!$D$2:$D$220)</f>
        <v>0</v>
      </c>
      <c r="G143" s="2">
        <f>LOOKUP($A143,'25'!$A$2:$A$220,'25'!$D$2:$D$220)</f>
        <v>0</v>
      </c>
      <c r="H143" s="2">
        <f>LOOKUP($A143,'26'!$A$2:$A$220,'26'!$D$2:$D$220)</f>
        <v>0</v>
      </c>
      <c r="I143" s="2">
        <f>LOOKUP($A143,'27'!$A$2:$A$220,'27'!$D$2:$D$220)</f>
        <v>0</v>
      </c>
      <c r="J143" s="2">
        <f>LOOKUP($A143,'28'!$A$2:$A$220,'28'!$D$2:$D$220)</f>
        <v>0</v>
      </c>
      <c r="K143" s="2">
        <f>LOOKUP($A143,'29'!$A$2:$A$220,'29'!$D$2:$D$220)</f>
        <v>0</v>
      </c>
      <c r="L143" s="2">
        <f>LOOKUP($A143,'30'!$A$2:$A$220,'30'!$D$2:$D$220)</f>
        <v>0</v>
      </c>
      <c r="M143" s="2">
        <f>LOOKUP($A143,'31'!$A$2:$A$220,'31'!$D$2:$D$220)</f>
        <v>0</v>
      </c>
      <c r="N143" s="2">
        <f>LOOKUP($A143,'1'!$A$2:$A$220,'1'!$D$2:$D$220)</f>
        <v>0</v>
      </c>
      <c r="O143" s="2">
        <f>LOOKUP($A143,'2'!$A$2:$A$220,'2'!$D$2:$D$220)</f>
        <v>0</v>
      </c>
      <c r="P143" s="2">
        <f>LOOKUP($A143,'3'!$A$2:$A$220,'3'!$D$2:$D$220)</f>
        <v>0</v>
      </c>
      <c r="Q143" s="2">
        <f>LOOKUP($A143,'4'!$A$2:$A$220,'4'!$D$2:$D$220)</f>
        <v>0</v>
      </c>
      <c r="R143" s="2">
        <f>LOOKUP($A143,'5'!$A$2:$A$216,'5'!$D$2:$D$216)</f>
        <v>0</v>
      </c>
      <c r="S143" s="2">
        <f>LOOKUP($A143,'6'!$A$2:$A$220,'6'!$D$2:$D$220)</f>
        <v>2</v>
      </c>
      <c r="T143" s="2">
        <f>LOOKUP($A143,'7'!$A$2:$A$220,'7'!$D$2:$D$220)</f>
        <v>2</v>
      </c>
      <c r="U143" s="2">
        <f>LOOKUP($A143,'8'!$A$2:$A$220,'8'!$D$2:$D$220)</f>
        <v>3</v>
      </c>
    </row>
    <row r="144" spans="1:21" ht="14.25" customHeight="1" x14ac:dyDescent="0.25">
      <c r="A144" s="1" t="s">
        <v>143</v>
      </c>
      <c r="B144" s="2">
        <f>LOOKUP($A144,'20'!$A$2:$A$220,'20'!$D$2:$D$220)</f>
        <v>0</v>
      </c>
      <c r="C144" s="2">
        <f>LOOKUP($A144,'21'!$A$2:$A$220,'21'!$D$2:$D$220)</f>
        <v>0</v>
      </c>
      <c r="D144" s="2">
        <f>LOOKUP($A144,'22'!$A$2:$A$220,'22'!$D$2:$D$220)</f>
        <v>0</v>
      </c>
      <c r="E144" s="2">
        <f>LOOKUP($A144,'23'!$A$2:$A$220,'23'!$D$2:$D$220)</f>
        <v>0</v>
      </c>
      <c r="F144" s="2">
        <f>LOOKUP($A144,'24'!$A$2:$A$220,'24'!$D$2:$D$220)</f>
        <v>0</v>
      </c>
      <c r="G144" s="2">
        <f>LOOKUP($A144,'25'!$A$2:$A$220,'25'!$D$2:$D$220)</f>
        <v>0</v>
      </c>
      <c r="H144" s="2">
        <f>LOOKUP($A144,'26'!$A$2:$A$220,'26'!$D$2:$D$220)</f>
        <v>0</v>
      </c>
      <c r="I144" s="2">
        <f>LOOKUP($A144,'27'!$A$2:$A$220,'27'!$D$2:$D$220)</f>
        <v>0</v>
      </c>
      <c r="J144" s="2">
        <f>LOOKUP($A144,'28'!$A$2:$A$220,'28'!$D$2:$D$220)</f>
        <v>0</v>
      </c>
      <c r="K144" s="2">
        <f>LOOKUP($A144,'29'!$A$2:$A$220,'29'!$D$2:$D$220)</f>
        <v>0</v>
      </c>
      <c r="L144" s="2">
        <f>LOOKUP($A144,'30'!$A$2:$A$220,'30'!$D$2:$D$220)</f>
        <v>0</v>
      </c>
      <c r="M144" s="2">
        <f>LOOKUP($A144,'31'!$A$2:$A$220,'31'!$D$2:$D$220)</f>
        <v>0</v>
      </c>
      <c r="N144" s="2">
        <f>LOOKUP($A144,'1'!$A$2:$A$220,'1'!$D$2:$D$220)</f>
        <v>0</v>
      </c>
      <c r="O144" s="2">
        <f>LOOKUP($A144,'2'!$A$2:$A$220,'2'!$D$2:$D$220)</f>
        <v>0</v>
      </c>
      <c r="P144" s="2">
        <f>LOOKUP($A144,'3'!$A$2:$A$220,'3'!$D$2:$D$220)</f>
        <v>0</v>
      </c>
      <c r="Q144" s="2">
        <f>LOOKUP($A144,'4'!$A$2:$A$220,'4'!$D$2:$D$220)</f>
        <v>0</v>
      </c>
      <c r="R144" s="2">
        <f>LOOKUP($A144,'5'!$A$2:$A$216,'5'!$D$2:$D$216)</f>
        <v>2</v>
      </c>
      <c r="S144" s="2">
        <f>LOOKUP($A144,'6'!$A$2:$A$220,'6'!$D$2:$D$220)</f>
        <v>2</v>
      </c>
      <c r="T144" s="2">
        <f>LOOKUP($A144,'7'!$A$2:$A$220,'7'!$D$2:$D$220)</f>
        <v>2</v>
      </c>
      <c r="U144" s="2">
        <f>LOOKUP($A144,'8'!$A$2:$A$220,'8'!$D$2:$D$220)</f>
        <v>2</v>
      </c>
    </row>
    <row r="145" spans="1:21" ht="14.25" customHeight="1" x14ac:dyDescent="0.25">
      <c r="A145" s="1" t="s">
        <v>144</v>
      </c>
      <c r="B145" s="2">
        <f>LOOKUP($A145,'20'!$A$2:$A$220,'20'!$D$2:$D$220)</f>
        <v>0</v>
      </c>
      <c r="C145" s="2">
        <f>LOOKUP($A145,'21'!$A$2:$A$220,'21'!$D$2:$D$220)</f>
        <v>0</v>
      </c>
      <c r="D145" s="2">
        <f>LOOKUP($A145,'22'!$A$2:$A$220,'22'!$D$2:$D$220)</f>
        <v>0</v>
      </c>
      <c r="E145" s="2">
        <f>LOOKUP($A145,'23'!$A$2:$A$220,'23'!$D$2:$D$220)</f>
        <v>0</v>
      </c>
      <c r="F145" s="2">
        <f>LOOKUP($A145,'24'!$A$2:$A$220,'24'!$D$2:$D$220)</f>
        <v>0</v>
      </c>
      <c r="G145" s="2">
        <f>LOOKUP($A145,'25'!$A$2:$A$220,'25'!$D$2:$D$220)</f>
        <v>0</v>
      </c>
      <c r="H145" s="2">
        <f>LOOKUP($A145,'26'!$A$2:$A$220,'26'!$D$2:$D$220)</f>
        <v>0</v>
      </c>
      <c r="I145" s="2">
        <f>LOOKUP($A145,'27'!$A$2:$A$220,'27'!$D$2:$D$220)</f>
        <v>0</v>
      </c>
      <c r="J145" s="2">
        <f>LOOKUP($A145,'28'!$A$2:$A$220,'28'!$D$2:$D$220)</f>
        <v>0</v>
      </c>
      <c r="K145" s="2">
        <f>LOOKUP($A145,'29'!$A$2:$A$220,'29'!$D$2:$D$220)</f>
        <v>0</v>
      </c>
      <c r="L145" s="2">
        <f>LOOKUP($A145,'30'!$A$2:$A$220,'30'!$D$2:$D$220)</f>
        <v>0</v>
      </c>
      <c r="M145" s="2">
        <f>LOOKUP($A145,'31'!$A$2:$A$220,'31'!$D$2:$D$220)</f>
        <v>0</v>
      </c>
      <c r="N145" s="2">
        <f>LOOKUP($A145,'1'!$A$2:$A$220,'1'!$D$2:$D$220)</f>
        <v>0</v>
      </c>
      <c r="O145" s="2">
        <f>LOOKUP($A145,'2'!$A$2:$A$220,'2'!$D$2:$D$220)</f>
        <v>2</v>
      </c>
      <c r="P145" s="2">
        <f>LOOKUP($A145,'3'!$A$2:$A$220,'3'!$D$2:$D$220)</f>
        <v>2</v>
      </c>
      <c r="Q145" s="2">
        <f>LOOKUP($A145,'4'!$A$2:$A$220,'4'!$D$2:$D$220)</f>
        <v>2</v>
      </c>
      <c r="R145" s="2">
        <f>LOOKUP($A145,'5'!$A$2:$A$216,'5'!$D$2:$D$216)</f>
        <v>5</v>
      </c>
      <c r="S145" s="2">
        <f>LOOKUP($A145,'6'!$A$2:$A$220,'6'!$D$2:$D$220)</f>
        <v>5</v>
      </c>
      <c r="T145" s="2">
        <f>LOOKUP($A145,'7'!$A$2:$A$220,'7'!$D$2:$D$220)</f>
        <v>5</v>
      </c>
      <c r="U145" s="2">
        <f>LOOKUP($A145,'8'!$A$2:$A$220,'8'!$D$2:$D$220)</f>
        <v>5</v>
      </c>
    </row>
    <row r="146" spans="1:21" ht="14.25" customHeight="1" x14ac:dyDescent="0.25">
      <c r="A146" s="1" t="s">
        <v>145</v>
      </c>
      <c r="B146" s="2">
        <f>LOOKUP($A146,'20'!$A$2:$A$220,'20'!$D$2:$D$220)</f>
        <v>0</v>
      </c>
      <c r="C146" s="2">
        <f>LOOKUP($A146,'21'!$A$2:$A$220,'21'!$D$2:$D$220)</f>
        <v>0</v>
      </c>
      <c r="D146" s="2">
        <f>LOOKUP($A146,'22'!$A$2:$A$220,'22'!$D$2:$D$220)</f>
        <v>0</v>
      </c>
      <c r="E146" s="2">
        <f>LOOKUP($A146,'23'!$A$2:$A$220,'23'!$D$2:$D$220)</f>
        <v>0</v>
      </c>
      <c r="F146" s="2">
        <f>LOOKUP($A146,'24'!$A$2:$A$220,'24'!$D$2:$D$220)</f>
        <v>0</v>
      </c>
      <c r="G146" s="2">
        <f>LOOKUP($A146,'25'!$A$2:$A$220,'25'!$D$2:$D$220)</f>
        <v>0</v>
      </c>
      <c r="H146" s="2">
        <f>LOOKUP($A146,'26'!$A$2:$A$220,'26'!$D$2:$D$220)</f>
        <v>0</v>
      </c>
      <c r="I146" s="2">
        <f>LOOKUP($A146,'27'!$A$2:$A$220,'27'!$D$2:$D$220)</f>
        <v>0</v>
      </c>
      <c r="J146" s="2">
        <f>LOOKUP($A146,'28'!$A$2:$A$220,'28'!$D$2:$D$220)</f>
        <v>1</v>
      </c>
      <c r="K146" s="2">
        <f>LOOKUP($A146,'29'!$A$2:$A$220,'29'!$D$2:$D$220)</f>
        <v>1</v>
      </c>
      <c r="L146" s="2">
        <f>LOOKUP($A146,'30'!$A$2:$A$220,'30'!$D$2:$D$220)</f>
        <v>2</v>
      </c>
      <c r="M146" s="2">
        <f>LOOKUP($A146,'31'!$A$2:$A$220,'31'!$D$2:$D$220)</f>
        <v>2</v>
      </c>
      <c r="N146" s="2">
        <f>LOOKUP($A146,'1'!$A$2:$A$220,'1'!$D$2:$D$220)</f>
        <v>3</v>
      </c>
      <c r="O146" s="2">
        <f>LOOKUP($A146,'2'!$A$2:$A$220,'2'!$D$2:$D$220)</f>
        <v>3</v>
      </c>
      <c r="P146" s="2">
        <f>LOOKUP($A146,'3'!$A$2:$A$220,'3'!$D$2:$D$220)</f>
        <v>3</v>
      </c>
      <c r="Q146" s="2">
        <f>LOOKUP($A146,'4'!$A$2:$A$220,'4'!$D$2:$D$220)</f>
        <v>3</v>
      </c>
      <c r="R146" s="2">
        <f>LOOKUP($A146,'5'!$A$2:$A$216,'5'!$D$2:$D$216)</f>
        <v>5</v>
      </c>
      <c r="S146" s="2">
        <f>LOOKUP($A146,'6'!$A$2:$A$220,'6'!$D$2:$D$220)</f>
        <v>5</v>
      </c>
      <c r="T146" s="2">
        <f>LOOKUP($A146,'7'!$A$2:$A$220,'7'!$D$2:$D$220)</f>
        <v>5</v>
      </c>
      <c r="U146" s="2">
        <f>LOOKUP($A146,'8'!$A$2:$A$220,'8'!$D$2:$D$220)</f>
        <v>7</v>
      </c>
    </row>
    <row r="147" spans="1:21" ht="14.25" customHeight="1" x14ac:dyDescent="0.25">
      <c r="A147" s="1" t="s">
        <v>146</v>
      </c>
      <c r="B147" s="2">
        <f>LOOKUP($A147,'20'!$A$2:$A$220,'20'!$D$2:$D$220)</f>
        <v>0</v>
      </c>
      <c r="C147" s="2">
        <f>LOOKUP($A147,'21'!$A$2:$A$220,'21'!$D$2:$D$220)</f>
        <v>0</v>
      </c>
      <c r="D147" s="2">
        <f>LOOKUP($A147,'22'!$A$2:$A$220,'22'!$D$2:$D$220)</f>
        <v>0</v>
      </c>
      <c r="E147" s="2">
        <f>LOOKUP($A147,'23'!$A$2:$A$220,'23'!$D$2:$D$220)</f>
        <v>0</v>
      </c>
      <c r="F147" s="2">
        <f>LOOKUP($A147,'24'!$A$2:$A$220,'24'!$D$2:$D$220)</f>
        <v>0</v>
      </c>
      <c r="G147" s="2">
        <f>LOOKUP($A147,'25'!$A$2:$A$220,'25'!$D$2:$D$220)</f>
        <v>0</v>
      </c>
      <c r="H147" s="2">
        <f>LOOKUP($A147,'26'!$A$2:$A$220,'26'!$D$2:$D$220)</f>
        <v>0</v>
      </c>
      <c r="I147" s="2">
        <f>LOOKUP($A147,'27'!$A$2:$A$220,'27'!$D$2:$D$220)</f>
        <v>0</v>
      </c>
      <c r="J147" s="2">
        <f>LOOKUP($A147,'28'!$A$2:$A$220,'28'!$D$2:$D$220)</f>
        <v>0</v>
      </c>
      <c r="K147" s="2">
        <f>LOOKUP($A147,'29'!$A$2:$A$220,'29'!$D$2:$D$220)</f>
        <v>0</v>
      </c>
      <c r="L147" s="2">
        <f>LOOKUP($A147,'30'!$A$2:$A$220,'30'!$D$2:$D$220)</f>
        <v>0</v>
      </c>
      <c r="M147" s="2">
        <f>LOOKUP($A147,'31'!$A$2:$A$220,'31'!$D$2:$D$220)</f>
        <v>0</v>
      </c>
      <c r="N147" s="2">
        <f>LOOKUP($A147,'1'!$A$2:$A$220,'1'!$D$2:$D$220)</f>
        <v>0</v>
      </c>
      <c r="O147" s="2">
        <f>LOOKUP($A147,'2'!$A$2:$A$220,'2'!$D$2:$D$220)</f>
        <v>0</v>
      </c>
      <c r="P147" s="2">
        <f>LOOKUP($A147,'3'!$A$2:$A$220,'3'!$D$2:$D$220)</f>
        <v>0</v>
      </c>
      <c r="Q147" s="2">
        <f>LOOKUP($A147,'4'!$A$2:$A$220,'4'!$D$2:$D$220)</f>
        <v>0</v>
      </c>
      <c r="R147" s="2">
        <f>LOOKUP($A147,'5'!$A$2:$A$216,'5'!$D$2:$D$216)</f>
        <v>0</v>
      </c>
      <c r="S147" s="2">
        <f>LOOKUP($A147,'6'!$A$2:$A$220,'6'!$D$2:$D$220)</f>
        <v>0</v>
      </c>
      <c r="T147" s="2">
        <f>LOOKUP($A147,'7'!$A$2:$A$220,'7'!$D$2:$D$220)</f>
        <v>0</v>
      </c>
      <c r="U147" s="2">
        <f>LOOKUP($A147,'8'!$A$2:$A$220,'8'!$D$2:$D$220)</f>
        <v>0</v>
      </c>
    </row>
    <row r="148" spans="1:21" ht="14.25" customHeight="1" x14ac:dyDescent="0.25">
      <c r="A148" s="1" t="s">
        <v>147</v>
      </c>
      <c r="B148" s="2">
        <f>LOOKUP($A148,'20'!$A$2:$A$220,'20'!$D$2:$D$220)</f>
        <v>0</v>
      </c>
      <c r="C148" s="2">
        <f>LOOKUP($A148,'21'!$A$2:$A$220,'21'!$D$2:$D$220)</f>
        <v>0</v>
      </c>
      <c r="D148" s="2">
        <f>LOOKUP($A148,'22'!$A$2:$A$220,'22'!$D$2:$D$220)</f>
        <v>0</v>
      </c>
      <c r="E148" s="2">
        <f>LOOKUP($A148,'23'!$A$2:$A$220,'23'!$D$2:$D$220)</f>
        <v>0</v>
      </c>
      <c r="F148" s="2">
        <f>LOOKUP($A148,'24'!$A$2:$A$220,'24'!$D$2:$D$220)</f>
        <v>0</v>
      </c>
      <c r="G148" s="2">
        <f>LOOKUP($A148,'25'!$A$2:$A$220,'25'!$D$2:$D$220)</f>
        <v>1</v>
      </c>
      <c r="H148" s="2">
        <f>LOOKUP($A148,'26'!$A$2:$A$220,'26'!$D$2:$D$220)</f>
        <v>1</v>
      </c>
      <c r="I148" s="2">
        <f>LOOKUP($A148,'27'!$A$2:$A$220,'27'!$D$2:$D$220)</f>
        <v>1</v>
      </c>
      <c r="J148" s="2">
        <f>LOOKUP($A148,'28'!$A$2:$A$220,'28'!$D$2:$D$220)</f>
        <v>1</v>
      </c>
      <c r="K148" s="2">
        <f>LOOKUP($A148,'29'!$A$2:$A$220,'29'!$D$2:$D$220)</f>
        <v>1</v>
      </c>
      <c r="L148" s="2">
        <f>LOOKUP($A148,'30'!$A$2:$A$220,'30'!$D$2:$D$220)</f>
        <v>3</v>
      </c>
      <c r="M148" s="2">
        <f>LOOKUP($A148,'31'!$A$2:$A$220,'31'!$D$2:$D$220)</f>
        <v>3</v>
      </c>
      <c r="N148" s="2">
        <f>LOOKUP($A148,'1'!$A$2:$A$220,'1'!$D$2:$D$220)</f>
        <v>3</v>
      </c>
      <c r="O148" s="2">
        <f>LOOKUP($A148,'2'!$A$2:$A$220,'2'!$D$2:$D$220)</f>
        <v>5</v>
      </c>
      <c r="P148" s="2">
        <f>LOOKUP($A148,'3'!$A$2:$A$220,'3'!$D$2:$D$220)</f>
        <v>5</v>
      </c>
      <c r="Q148" s="2">
        <f>LOOKUP($A148,'4'!$A$2:$A$220,'4'!$D$2:$D$220)</f>
        <v>8</v>
      </c>
      <c r="R148" s="2">
        <f>LOOKUP($A148,'5'!$A$2:$A$216,'5'!$D$2:$D$216)</f>
        <v>10</v>
      </c>
      <c r="S148" s="2">
        <f>LOOKUP($A148,'6'!$A$2:$A$220,'6'!$D$2:$D$220)</f>
        <v>10</v>
      </c>
      <c r="T148" s="2">
        <f>LOOKUP($A148,'7'!$A$2:$A$220,'7'!$D$2:$D$220)</f>
        <v>11</v>
      </c>
      <c r="U148" s="2">
        <f>LOOKUP($A148,'8'!$A$2:$A$220,'8'!$D$2:$D$220)</f>
        <v>11</v>
      </c>
    </row>
    <row r="149" spans="1:21" ht="14.25" customHeight="1" x14ac:dyDescent="0.25">
      <c r="A149" s="1" t="s">
        <v>148</v>
      </c>
      <c r="B149" s="2">
        <f>LOOKUP($A149,'20'!$A$2:$A$220,'20'!$D$2:$D$220)</f>
        <v>0</v>
      </c>
      <c r="C149" s="2">
        <f>LOOKUP($A149,'21'!$A$2:$A$220,'21'!$D$2:$D$220)</f>
        <v>0</v>
      </c>
      <c r="D149" s="2">
        <f>LOOKUP($A149,'22'!$A$2:$A$220,'22'!$D$2:$D$220)</f>
        <v>0</v>
      </c>
      <c r="E149" s="2">
        <f>LOOKUP($A149,'23'!$A$2:$A$220,'23'!$D$2:$D$220)</f>
        <v>0</v>
      </c>
      <c r="F149" s="2">
        <f>LOOKUP($A149,'24'!$A$2:$A$220,'24'!$D$2:$D$220)</f>
        <v>0</v>
      </c>
      <c r="G149" s="2">
        <f>LOOKUP($A149,'25'!$A$2:$A$220,'25'!$D$2:$D$220)</f>
        <v>0</v>
      </c>
      <c r="H149" s="2">
        <f>LOOKUP($A149,'26'!$A$2:$A$220,'26'!$D$2:$D$220)</f>
        <v>0</v>
      </c>
      <c r="I149" s="2">
        <f>LOOKUP($A149,'27'!$A$2:$A$220,'27'!$D$2:$D$220)</f>
        <v>0</v>
      </c>
      <c r="J149" s="2">
        <f>LOOKUP($A149,'28'!$A$2:$A$220,'28'!$D$2:$D$220)</f>
        <v>0</v>
      </c>
      <c r="K149" s="2">
        <f>LOOKUP($A149,'29'!$A$2:$A$220,'29'!$D$2:$D$220)</f>
        <v>0</v>
      </c>
      <c r="L149" s="2">
        <f>LOOKUP($A149,'30'!$A$2:$A$220,'30'!$D$2:$D$220)</f>
        <v>0</v>
      </c>
      <c r="M149" s="2">
        <f>LOOKUP($A149,'31'!$A$2:$A$220,'31'!$D$2:$D$220)</f>
        <v>0</v>
      </c>
      <c r="N149" s="2">
        <f>LOOKUP($A149,'1'!$A$2:$A$220,'1'!$D$2:$D$220)</f>
        <v>0</v>
      </c>
      <c r="O149" s="2">
        <f>LOOKUP($A149,'2'!$A$2:$A$220,'2'!$D$2:$D$220)</f>
        <v>0</v>
      </c>
      <c r="P149" s="2">
        <f>LOOKUP($A149,'3'!$A$2:$A$220,'3'!$D$2:$D$220)</f>
        <v>0</v>
      </c>
      <c r="Q149" s="2">
        <f>LOOKUP($A149,'4'!$A$2:$A$220,'4'!$D$2:$D$220)</f>
        <v>0</v>
      </c>
      <c r="R149" s="2">
        <f>LOOKUP($A149,'5'!$A$2:$A$216,'5'!$D$2:$D$216)</f>
        <v>0</v>
      </c>
      <c r="S149" s="2">
        <f>LOOKUP($A149,'6'!$A$2:$A$220,'6'!$D$2:$D$220)</f>
        <v>0</v>
      </c>
      <c r="T149" s="2">
        <f>LOOKUP($A149,'7'!$A$2:$A$220,'7'!$D$2:$D$220)</f>
        <v>0</v>
      </c>
      <c r="U149" s="2">
        <f>LOOKUP($A149,'8'!$A$2:$A$220,'8'!$D$2:$D$220)</f>
        <v>0</v>
      </c>
    </row>
    <row r="150" spans="1:21" ht="14.25" customHeight="1" x14ac:dyDescent="0.25">
      <c r="A150" s="1" t="s">
        <v>149</v>
      </c>
      <c r="B150" s="2">
        <f>LOOKUP($A150,'20'!$A$2:$A$220,'20'!$D$2:$D$220)</f>
        <v>0</v>
      </c>
      <c r="C150" s="2">
        <f>LOOKUP($A150,'21'!$A$2:$A$220,'21'!$D$2:$D$220)</f>
        <v>0</v>
      </c>
      <c r="D150" s="2">
        <f>LOOKUP($A150,'22'!$A$2:$A$220,'22'!$D$2:$D$220)</f>
        <v>0</v>
      </c>
      <c r="E150" s="2">
        <f>LOOKUP($A150,'23'!$A$2:$A$220,'23'!$D$2:$D$220)</f>
        <v>0</v>
      </c>
      <c r="F150" s="2">
        <f>LOOKUP($A150,'24'!$A$2:$A$220,'24'!$D$2:$D$220)</f>
        <v>0</v>
      </c>
      <c r="G150" s="2">
        <f>LOOKUP($A150,'25'!$A$2:$A$220,'25'!$D$2:$D$220)</f>
        <v>0</v>
      </c>
      <c r="H150" s="2">
        <f>LOOKUP($A150,'26'!$A$2:$A$220,'26'!$D$2:$D$220)</f>
        <v>0</v>
      </c>
      <c r="I150" s="2">
        <f>LOOKUP($A150,'27'!$A$2:$A$220,'27'!$D$2:$D$220)</f>
        <v>0</v>
      </c>
      <c r="J150" s="2">
        <f>LOOKUP($A150,'28'!$A$2:$A$220,'28'!$D$2:$D$220)</f>
        <v>0</v>
      </c>
      <c r="K150" s="2">
        <f>LOOKUP($A150,'29'!$A$2:$A$220,'29'!$D$2:$D$220)</f>
        <v>0</v>
      </c>
      <c r="L150" s="2">
        <f>LOOKUP($A150,'30'!$A$2:$A$220,'30'!$D$2:$D$220)</f>
        <v>0</v>
      </c>
      <c r="M150" s="2">
        <f>LOOKUP($A150,'31'!$A$2:$A$220,'31'!$D$2:$D$220)</f>
        <v>0</v>
      </c>
      <c r="N150" s="2">
        <f>LOOKUP($A150,'1'!$A$2:$A$220,'1'!$D$2:$D$220)</f>
        <v>0</v>
      </c>
      <c r="O150" s="2">
        <f>LOOKUP($A150,'2'!$A$2:$A$220,'2'!$D$2:$D$220)</f>
        <v>0</v>
      </c>
      <c r="P150" s="2">
        <f>LOOKUP($A150,'3'!$A$2:$A$220,'3'!$D$2:$D$220)</f>
        <v>0</v>
      </c>
      <c r="Q150" s="2">
        <f>LOOKUP($A150,'4'!$A$2:$A$220,'4'!$D$2:$D$220)</f>
        <v>0</v>
      </c>
      <c r="R150" s="2">
        <f>LOOKUP($A150,'5'!$A$2:$A$216,'5'!$D$2:$D$216)</f>
        <v>0</v>
      </c>
      <c r="S150" s="2">
        <f>LOOKUP($A150,'6'!$A$2:$A$220,'6'!$D$2:$D$220)</f>
        <v>0</v>
      </c>
      <c r="T150" s="2">
        <f>LOOKUP($A150,'7'!$A$2:$A$220,'7'!$D$2:$D$220)</f>
        <v>0</v>
      </c>
      <c r="U150" s="2">
        <f>LOOKUP($A150,'8'!$A$2:$A$220,'8'!$D$2:$D$220)</f>
        <v>0</v>
      </c>
    </row>
    <row r="151" spans="1:21" ht="14.25" customHeight="1" x14ac:dyDescent="0.25">
      <c r="A151" s="1" t="s">
        <v>150</v>
      </c>
      <c r="B151" s="2">
        <f>LOOKUP($A151,'20'!$A$2:$A$220,'20'!$D$2:$D$220)</f>
        <v>0</v>
      </c>
      <c r="C151" s="2">
        <f>LOOKUP($A151,'21'!$A$2:$A$220,'21'!$D$2:$D$220)</f>
        <v>0</v>
      </c>
      <c r="D151" s="2">
        <f>LOOKUP($A151,'22'!$A$2:$A$220,'22'!$D$2:$D$220)</f>
        <v>0</v>
      </c>
      <c r="E151" s="2">
        <f>LOOKUP($A151,'23'!$A$2:$A$220,'23'!$D$2:$D$220)</f>
        <v>0</v>
      </c>
      <c r="F151" s="2">
        <f>LOOKUP($A151,'24'!$A$2:$A$220,'24'!$D$2:$D$220)</f>
        <v>0</v>
      </c>
      <c r="G151" s="2">
        <f>LOOKUP($A151,'25'!$A$2:$A$220,'25'!$D$2:$D$220)</f>
        <v>0</v>
      </c>
      <c r="H151" s="2">
        <f>LOOKUP($A151,'26'!$A$2:$A$220,'26'!$D$2:$D$220)</f>
        <v>0</v>
      </c>
      <c r="I151" s="2">
        <f>LOOKUP($A151,'27'!$A$2:$A$220,'27'!$D$2:$D$220)</f>
        <v>0</v>
      </c>
      <c r="J151" s="2">
        <f>LOOKUP($A151,'28'!$A$2:$A$220,'28'!$D$2:$D$220)</f>
        <v>0</v>
      </c>
      <c r="K151" s="2">
        <f>LOOKUP($A151,'29'!$A$2:$A$220,'29'!$D$2:$D$220)</f>
        <v>0</v>
      </c>
      <c r="L151" s="2">
        <f>LOOKUP($A151,'30'!$A$2:$A$220,'30'!$D$2:$D$220)</f>
        <v>0</v>
      </c>
      <c r="M151" s="2">
        <f>LOOKUP($A151,'31'!$A$2:$A$220,'31'!$D$2:$D$220)</f>
        <v>0</v>
      </c>
      <c r="N151" s="2">
        <f>LOOKUP($A151,'1'!$A$2:$A$220,'1'!$D$2:$D$220)</f>
        <v>0</v>
      </c>
      <c r="O151" s="2">
        <f>LOOKUP($A151,'2'!$A$2:$A$220,'2'!$D$2:$D$220)</f>
        <v>0</v>
      </c>
      <c r="P151" s="2">
        <f>LOOKUP($A151,'3'!$A$2:$A$220,'3'!$D$2:$D$220)</f>
        <v>0</v>
      </c>
      <c r="Q151" s="2">
        <f>LOOKUP($A151,'4'!$A$2:$A$220,'4'!$D$2:$D$220)</f>
        <v>0</v>
      </c>
      <c r="R151" s="2">
        <f>LOOKUP($A151,'5'!$A$2:$A$216,'5'!$D$2:$D$216)</f>
        <v>0</v>
      </c>
      <c r="S151" s="2">
        <f>LOOKUP($A151,'6'!$A$2:$A$220,'6'!$D$2:$D$220)</f>
        <v>0</v>
      </c>
      <c r="T151" s="2">
        <f>LOOKUP($A151,'7'!$A$2:$A$220,'7'!$D$2:$D$220)</f>
        <v>0</v>
      </c>
      <c r="U151" s="2">
        <f>LOOKUP($A151,'8'!$A$2:$A$220,'8'!$D$2:$D$220)</f>
        <v>0</v>
      </c>
    </row>
    <row r="152" spans="1:21" ht="14.25" customHeight="1" x14ac:dyDescent="0.25">
      <c r="A152" s="1" t="s">
        <v>151</v>
      </c>
      <c r="B152" s="2">
        <f>LOOKUP($A152,'20'!$A$2:$A$220,'20'!$D$2:$D$220)</f>
        <v>0</v>
      </c>
      <c r="C152" s="2">
        <f>LOOKUP($A152,'21'!$A$2:$A$220,'21'!$D$2:$D$220)</f>
        <v>0</v>
      </c>
      <c r="D152" s="2">
        <f>LOOKUP($A152,'22'!$A$2:$A$220,'22'!$D$2:$D$220)</f>
        <v>0</v>
      </c>
      <c r="E152" s="2">
        <f>LOOKUP($A152,'23'!$A$2:$A$220,'23'!$D$2:$D$220)</f>
        <v>0</v>
      </c>
      <c r="F152" s="2">
        <f>LOOKUP($A152,'24'!$A$2:$A$220,'24'!$D$2:$D$220)</f>
        <v>0</v>
      </c>
      <c r="G152" s="2">
        <f>LOOKUP($A152,'25'!$A$2:$A$220,'25'!$D$2:$D$220)</f>
        <v>0</v>
      </c>
      <c r="H152" s="2">
        <f>LOOKUP($A152,'26'!$A$2:$A$220,'26'!$D$2:$D$220)</f>
        <v>0</v>
      </c>
      <c r="I152" s="2">
        <f>LOOKUP($A152,'27'!$A$2:$A$220,'27'!$D$2:$D$220)</f>
        <v>0</v>
      </c>
      <c r="J152" s="2">
        <f>LOOKUP($A152,'28'!$A$2:$A$220,'28'!$D$2:$D$220)</f>
        <v>0</v>
      </c>
      <c r="K152" s="2">
        <f>LOOKUP($A152,'29'!$A$2:$A$220,'29'!$D$2:$D$220)</f>
        <v>0</v>
      </c>
      <c r="L152" s="2">
        <f>LOOKUP($A152,'30'!$A$2:$A$220,'30'!$D$2:$D$220)</f>
        <v>0</v>
      </c>
      <c r="M152" s="2">
        <f>LOOKUP($A152,'31'!$A$2:$A$220,'31'!$D$2:$D$220)</f>
        <v>0</v>
      </c>
      <c r="N152" s="2">
        <f>LOOKUP($A152,'1'!$A$2:$A$220,'1'!$D$2:$D$220)</f>
        <v>0</v>
      </c>
      <c r="O152" s="2">
        <f>LOOKUP($A152,'2'!$A$2:$A$220,'2'!$D$2:$D$220)</f>
        <v>0</v>
      </c>
      <c r="P152" s="2">
        <f>LOOKUP($A152,'3'!$A$2:$A$220,'3'!$D$2:$D$220)</f>
        <v>0</v>
      </c>
      <c r="Q152" s="2">
        <f>LOOKUP($A152,'4'!$A$2:$A$220,'4'!$D$2:$D$220)</f>
        <v>0</v>
      </c>
      <c r="R152" s="2">
        <f>LOOKUP($A152,'5'!$A$2:$A$216,'5'!$D$2:$D$216)</f>
        <v>1</v>
      </c>
      <c r="S152" s="2">
        <f>LOOKUP($A152,'6'!$A$2:$A$220,'6'!$D$2:$D$220)</f>
        <v>1</v>
      </c>
      <c r="T152" s="2">
        <f>LOOKUP($A152,'7'!$A$2:$A$220,'7'!$D$2:$D$220)</f>
        <v>1</v>
      </c>
      <c r="U152" s="2">
        <f>LOOKUP($A152,'8'!$A$2:$A$220,'8'!$D$2:$D$220)</f>
        <v>1</v>
      </c>
    </row>
    <row r="153" spans="1:21" ht="14.25" customHeight="1" x14ac:dyDescent="0.25">
      <c r="A153" s="1" t="s">
        <v>152</v>
      </c>
      <c r="B153" s="2">
        <f>LOOKUP($A153,'20'!$A$2:$A$220,'20'!$D$2:$D$220)</f>
        <v>0</v>
      </c>
      <c r="C153" s="2">
        <f>LOOKUP($A153,'21'!$A$2:$A$220,'21'!$D$2:$D$220)</f>
        <v>0</v>
      </c>
      <c r="D153" s="2">
        <f>LOOKUP($A153,'22'!$A$2:$A$220,'22'!$D$2:$D$220)</f>
        <v>0</v>
      </c>
      <c r="E153" s="2">
        <f>LOOKUP($A153,'23'!$A$2:$A$220,'23'!$D$2:$D$220)</f>
        <v>0</v>
      </c>
      <c r="F153" s="2">
        <f>LOOKUP($A153,'24'!$A$2:$A$220,'24'!$D$2:$D$220)</f>
        <v>0</v>
      </c>
      <c r="G153" s="2">
        <f>LOOKUP($A153,'25'!$A$2:$A$220,'25'!$D$2:$D$220)</f>
        <v>0</v>
      </c>
      <c r="H153" s="2">
        <f>LOOKUP($A153,'26'!$A$2:$A$220,'26'!$D$2:$D$220)</f>
        <v>0</v>
      </c>
      <c r="I153" s="2">
        <f>LOOKUP($A153,'27'!$A$2:$A$220,'27'!$D$2:$D$220)</f>
        <v>0</v>
      </c>
      <c r="J153" s="2">
        <f>LOOKUP($A153,'28'!$A$2:$A$220,'28'!$D$2:$D$220)</f>
        <v>0</v>
      </c>
      <c r="K153" s="2">
        <f>LOOKUP($A153,'29'!$A$2:$A$220,'29'!$D$2:$D$220)</f>
        <v>0</v>
      </c>
      <c r="L153" s="2">
        <f>LOOKUP($A153,'30'!$A$2:$A$220,'30'!$D$2:$D$220)</f>
        <v>0</v>
      </c>
      <c r="M153" s="2">
        <f>LOOKUP($A153,'31'!$A$2:$A$220,'31'!$D$2:$D$220)</f>
        <v>1</v>
      </c>
      <c r="N153" s="2">
        <f>LOOKUP($A153,'1'!$A$2:$A$220,'1'!$D$2:$D$220)</f>
        <v>1</v>
      </c>
      <c r="O153" s="2">
        <f>LOOKUP($A153,'2'!$A$2:$A$220,'2'!$D$2:$D$220)</f>
        <v>1</v>
      </c>
      <c r="P153" s="2">
        <f>LOOKUP($A153,'3'!$A$2:$A$220,'3'!$D$2:$D$220)</f>
        <v>1</v>
      </c>
      <c r="Q153" s="2">
        <f>LOOKUP($A153,'4'!$A$2:$A$220,'4'!$D$2:$D$220)</f>
        <v>1</v>
      </c>
      <c r="R153" s="2">
        <f>LOOKUP($A153,'5'!$A$2:$A$216,'5'!$D$2:$D$216)</f>
        <v>1</v>
      </c>
      <c r="S153" s="2">
        <f>LOOKUP($A153,'6'!$A$2:$A$220,'6'!$D$2:$D$220)</f>
        <v>1</v>
      </c>
      <c r="T153" s="2">
        <f>LOOKUP($A153,'7'!$A$2:$A$220,'7'!$D$2:$D$220)</f>
        <v>1</v>
      </c>
      <c r="U153" s="2">
        <f>LOOKUP($A153,'8'!$A$2:$A$220,'8'!$D$2:$D$220)</f>
        <v>1</v>
      </c>
    </row>
    <row r="154" spans="1:21" ht="14.25" customHeight="1" x14ac:dyDescent="0.25">
      <c r="A154" s="1" t="s">
        <v>153</v>
      </c>
      <c r="B154" s="2">
        <f>LOOKUP($A154,'20'!$A$2:$A$220,'20'!$D$2:$D$220)</f>
        <v>0</v>
      </c>
      <c r="C154" s="2">
        <f>LOOKUP($A154,'21'!$A$2:$A$220,'21'!$D$2:$D$220)</f>
        <v>0</v>
      </c>
      <c r="D154" s="2">
        <f>LOOKUP($A154,'22'!$A$2:$A$220,'22'!$D$2:$D$220)</f>
        <v>0</v>
      </c>
      <c r="E154" s="2">
        <f>LOOKUP($A154,'23'!$A$2:$A$220,'23'!$D$2:$D$220)</f>
        <v>0</v>
      </c>
      <c r="F154" s="2">
        <f>LOOKUP($A154,'24'!$A$2:$A$220,'24'!$D$2:$D$220)</f>
        <v>0</v>
      </c>
      <c r="G154" s="2">
        <f>LOOKUP($A154,'25'!$A$2:$A$220,'25'!$D$2:$D$220)</f>
        <v>0</v>
      </c>
      <c r="H154" s="2">
        <f>LOOKUP($A154,'26'!$A$2:$A$220,'26'!$D$2:$D$220)</f>
        <v>0</v>
      </c>
      <c r="I154" s="2">
        <f>LOOKUP($A154,'27'!$A$2:$A$220,'27'!$D$2:$D$220)</f>
        <v>0</v>
      </c>
      <c r="J154" s="2">
        <f>LOOKUP($A154,'28'!$A$2:$A$220,'28'!$D$2:$D$220)</f>
        <v>0</v>
      </c>
      <c r="K154" s="2">
        <f>LOOKUP($A154,'29'!$A$2:$A$220,'29'!$D$2:$D$220)</f>
        <v>0</v>
      </c>
      <c r="L154" s="2">
        <f>LOOKUP($A154,'30'!$A$2:$A$220,'30'!$D$2:$D$220)</f>
        <v>0</v>
      </c>
      <c r="M154" s="2">
        <f>LOOKUP($A154,'31'!$A$2:$A$220,'31'!$D$2:$D$220)</f>
        <v>0</v>
      </c>
      <c r="N154" s="2">
        <f>LOOKUP($A154,'1'!$A$2:$A$220,'1'!$D$2:$D$220)</f>
        <v>0</v>
      </c>
      <c r="O154" s="2">
        <f>LOOKUP($A154,'2'!$A$2:$A$220,'2'!$D$2:$D$220)</f>
        <v>1</v>
      </c>
      <c r="P154" s="2">
        <f>LOOKUP($A154,'3'!$A$2:$A$220,'3'!$D$2:$D$220)</f>
        <v>3</v>
      </c>
      <c r="Q154" s="2">
        <f>LOOKUP($A154,'4'!$A$2:$A$220,'4'!$D$2:$D$220)</f>
        <v>4</v>
      </c>
      <c r="R154" s="2">
        <f>LOOKUP($A154,'5'!$A$2:$A$216,'5'!$D$2:$D$216)</f>
        <v>5</v>
      </c>
      <c r="S154" s="2">
        <f>LOOKUP($A154,'6'!$A$2:$A$220,'6'!$D$2:$D$220)</f>
        <v>5</v>
      </c>
      <c r="T154" s="2">
        <f>LOOKUP($A154,'7'!$A$2:$A$220,'7'!$D$2:$D$220)</f>
        <v>6</v>
      </c>
      <c r="U154" s="2">
        <f>LOOKUP($A154,'8'!$A$2:$A$220,'8'!$D$2:$D$220)</f>
        <v>7</v>
      </c>
    </row>
    <row r="155" spans="1:21" ht="14.25" customHeight="1" x14ac:dyDescent="0.25">
      <c r="A155" s="1" t="s">
        <v>154</v>
      </c>
      <c r="B155" s="2">
        <f>LOOKUP($A155,'20'!$A$2:$A$220,'20'!$D$2:$D$220)</f>
        <v>0</v>
      </c>
      <c r="C155" s="2">
        <f>LOOKUP($A155,'21'!$A$2:$A$220,'21'!$D$2:$D$220)</f>
        <v>0</v>
      </c>
      <c r="D155" s="2">
        <f>LOOKUP($A155,'22'!$A$2:$A$220,'22'!$D$2:$D$220)</f>
        <v>0</v>
      </c>
      <c r="E155" s="2">
        <f>LOOKUP($A155,'23'!$A$2:$A$220,'23'!$D$2:$D$220)</f>
        <v>0</v>
      </c>
      <c r="F155" s="2">
        <f>LOOKUP($A155,'24'!$A$2:$A$220,'24'!$D$2:$D$220)</f>
        <v>0</v>
      </c>
      <c r="G155" s="2">
        <f>LOOKUP($A155,'25'!$A$2:$A$220,'25'!$D$2:$D$220)</f>
        <v>0</v>
      </c>
      <c r="H155" s="2">
        <f>LOOKUP($A155,'26'!$A$2:$A$220,'26'!$D$2:$D$220)</f>
        <v>0</v>
      </c>
      <c r="I155" s="2">
        <f>LOOKUP($A155,'27'!$A$2:$A$220,'27'!$D$2:$D$220)</f>
        <v>0</v>
      </c>
      <c r="J155" s="2">
        <f>LOOKUP($A155,'28'!$A$2:$A$220,'28'!$D$2:$D$220)</f>
        <v>0</v>
      </c>
      <c r="K155" s="2">
        <f>LOOKUP($A155,'29'!$A$2:$A$220,'29'!$D$2:$D$220)</f>
        <v>0</v>
      </c>
      <c r="L155" s="2">
        <f>LOOKUP($A155,'30'!$A$2:$A$220,'30'!$D$2:$D$220)</f>
        <v>0</v>
      </c>
      <c r="M155" s="2">
        <f>LOOKUP($A155,'31'!$A$2:$A$220,'31'!$D$2:$D$220)</f>
        <v>0</v>
      </c>
      <c r="N155" s="2">
        <f>LOOKUP($A155,'1'!$A$2:$A$220,'1'!$D$2:$D$220)</f>
        <v>0</v>
      </c>
      <c r="O155" s="2">
        <f>LOOKUP($A155,'2'!$A$2:$A$220,'2'!$D$2:$D$220)</f>
        <v>0</v>
      </c>
      <c r="P155" s="2">
        <f>LOOKUP($A155,'3'!$A$2:$A$220,'3'!$D$2:$D$220)</f>
        <v>0</v>
      </c>
      <c r="Q155" s="2">
        <f>LOOKUP($A155,'4'!$A$2:$A$220,'4'!$D$2:$D$220)</f>
        <v>0</v>
      </c>
      <c r="R155" s="2">
        <f>LOOKUP($A155,'5'!$A$2:$A$216,'5'!$D$2:$D$216)</f>
        <v>0</v>
      </c>
      <c r="S155" s="2">
        <f>LOOKUP($A155,'6'!$A$2:$A$220,'6'!$D$2:$D$220)</f>
        <v>0</v>
      </c>
      <c r="T155" s="2">
        <f>LOOKUP($A155,'7'!$A$2:$A$220,'7'!$D$2:$D$220)</f>
        <v>0</v>
      </c>
      <c r="U155" s="2">
        <f>LOOKUP($A155,'8'!$A$2:$A$220,'8'!$D$2:$D$220)</f>
        <v>0</v>
      </c>
    </row>
    <row r="156" spans="1:21" ht="14.25" customHeight="1" x14ac:dyDescent="0.25">
      <c r="A156" s="1" t="s">
        <v>155</v>
      </c>
      <c r="B156" s="2">
        <f>LOOKUP($A156,'20'!$A$2:$A$220,'20'!$D$2:$D$220)</f>
        <v>0</v>
      </c>
      <c r="C156" s="2">
        <f>LOOKUP($A156,'21'!$A$2:$A$220,'21'!$D$2:$D$220)</f>
        <v>0</v>
      </c>
      <c r="D156" s="2">
        <f>LOOKUP($A156,'22'!$A$2:$A$220,'22'!$D$2:$D$220)</f>
        <v>0</v>
      </c>
      <c r="E156" s="2">
        <f>LOOKUP($A156,'23'!$A$2:$A$220,'23'!$D$2:$D$220)</f>
        <v>0</v>
      </c>
      <c r="F156" s="2">
        <f>LOOKUP($A156,'24'!$A$2:$A$220,'24'!$D$2:$D$220)</f>
        <v>0</v>
      </c>
      <c r="G156" s="2">
        <f>LOOKUP($A156,'25'!$A$2:$A$220,'25'!$D$2:$D$220)</f>
        <v>0</v>
      </c>
      <c r="H156" s="2">
        <f>LOOKUP($A156,'26'!$A$2:$A$220,'26'!$D$2:$D$220)</f>
        <v>0</v>
      </c>
      <c r="I156" s="2">
        <f>LOOKUP($A156,'27'!$A$2:$A$220,'27'!$D$2:$D$220)</f>
        <v>0</v>
      </c>
      <c r="J156" s="2">
        <f>LOOKUP($A156,'28'!$A$2:$A$220,'28'!$D$2:$D$220)</f>
        <v>0</v>
      </c>
      <c r="K156" s="2">
        <f>LOOKUP($A156,'29'!$A$2:$A$220,'29'!$D$2:$D$220)</f>
        <v>0</v>
      </c>
      <c r="L156" s="2">
        <f>LOOKUP($A156,'30'!$A$2:$A$220,'30'!$D$2:$D$220)</f>
        <v>0</v>
      </c>
      <c r="M156" s="2">
        <f>LOOKUP($A156,'31'!$A$2:$A$220,'31'!$D$2:$D$220)</f>
        <v>0</v>
      </c>
      <c r="N156" s="2">
        <f>LOOKUP($A156,'1'!$A$2:$A$220,'1'!$D$2:$D$220)</f>
        <v>0</v>
      </c>
      <c r="O156" s="2">
        <f>LOOKUP($A156,'2'!$A$2:$A$220,'2'!$D$2:$D$220)</f>
        <v>0</v>
      </c>
      <c r="P156" s="2">
        <f>LOOKUP($A156,'3'!$A$2:$A$220,'3'!$D$2:$D$220)</f>
        <v>0</v>
      </c>
      <c r="Q156" s="2">
        <f>LOOKUP($A156,'4'!$A$2:$A$220,'4'!$D$2:$D$220)</f>
        <v>0</v>
      </c>
      <c r="R156" s="2">
        <f>LOOKUP($A156,'5'!$A$2:$A$216,'5'!$D$2:$D$216)</f>
        <v>0</v>
      </c>
      <c r="S156" s="2">
        <f>LOOKUP($A156,'6'!$A$2:$A$220,'6'!$D$2:$D$220)</f>
        <v>0</v>
      </c>
      <c r="T156" s="2">
        <f>LOOKUP($A156,'7'!$A$2:$A$220,'7'!$D$2:$D$220)</f>
        <v>0</v>
      </c>
      <c r="U156" s="2">
        <f>LOOKUP($A156,'8'!$A$2:$A$220,'8'!$D$2:$D$220)</f>
        <v>0</v>
      </c>
    </row>
    <row r="157" spans="1:21" ht="14.25" customHeight="1" x14ac:dyDescent="0.25">
      <c r="A157" s="1" t="s">
        <v>156</v>
      </c>
      <c r="B157" s="2">
        <f>LOOKUP($A157,'20'!$A$2:$A$220,'20'!$D$2:$D$220)</f>
        <v>1</v>
      </c>
      <c r="C157" s="2">
        <f>LOOKUP($A157,'21'!$A$2:$A$220,'21'!$D$2:$D$220)</f>
        <v>1</v>
      </c>
      <c r="D157" s="2">
        <f>LOOKUP($A157,'22'!$A$2:$A$220,'22'!$D$2:$D$220)</f>
        <v>1</v>
      </c>
      <c r="E157" s="2">
        <f>LOOKUP($A157,'23'!$A$2:$A$220,'23'!$D$2:$D$220)</f>
        <v>1</v>
      </c>
      <c r="F157" s="2">
        <f>LOOKUP($A157,'24'!$A$2:$A$220,'24'!$D$2:$D$220)</f>
        <v>1</v>
      </c>
      <c r="G157" s="2">
        <f>LOOKUP($A157,'25'!$A$2:$A$220,'25'!$D$2:$D$220)</f>
        <v>1</v>
      </c>
      <c r="H157" s="2">
        <f>LOOKUP($A157,'26'!$A$2:$A$220,'26'!$D$2:$D$220)</f>
        <v>1</v>
      </c>
      <c r="I157" s="2">
        <f>LOOKUP($A157,'27'!$A$2:$A$220,'27'!$D$2:$D$220)</f>
        <v>1</v>
      </c>
      <c r="J157" s="2">
        <f>LOOKUP($A157,'28'!$A$2:$A$220,'28'!$D$2:$D$220)</f>
        <v>1</v>
      </c>
      <c r="K157" s="2">
        <f>LOOKUP($A157,'29'!$A$2:$A$220,'29'!$D$2:$D$220)</f>
        <v>1</v>
      </c>
      <c r="L157" s="2">
        <f>LOOKUP($A157,'30'!$A$2:$A$220,'30'!$D$2:$D$220)</f>
        <v>1</v>
      </c>
      <c r="M157" s="2">
        <f>LOOKUP($A157,'31'!$A$2:$A$220,'31'!$D$2:$D$220)</f>
        <v>1</v>
      </c>
      <c r="N157" s="2">
        <f>LOOKUP($A157,'1'!$A$2:$A$220,'1'!$D$2:$D$220)</f>
        <v>1</v>
      </c>
      <c r="O157" s="2">
        <f>LOOKUP($A157,'2'!$A$2:$A$220,'2'!$D$2:$D$220)</f>
        <v>1</v>
      </c>
      <c r="P157" s="2">
        <f>LOOKUP($A157,'3'!$A$2:$A$220,'3'!$D$2:$D$220)</f>
        <v>1</v>
      </c>
      <c r="Q157" s="2">
        <f>LOOKUP($A157,'4'!$A$2:$A$220,'4'!$D$2:$D$220)</f>
        <v>1</v>
      </c>
      <c r="R157" s="2">
        <f>LOOKUP($A157,'5'!$A$2:$A$216,'5'!$D$2:$D$216)</f>
        <v>1</v>
      </c>
      <c r="S157" s="2">
        <f>LOOKUP($A157,'6'!$A$2:$A$220,'6'!$D$2:$D$220)</f>
        <v>1</v>
      </c>
      <c r="T157" s="2">
        <f>LOOKUP($A157,'7'!$A$2:$A$220,'7'!$D$2:$D$220)</f>
        <v>1</v>
      </c>
      <c r="U157" s="2">
        <f>LOOKUP($A157,'8'!$A$2:$A$220,'8'!$D$2:$D$220)</f>
        <v>1</v>
      </c>
    </row>
    <row r="158" spans="1:21" ht="14.25" customHeight="1" x14ac:dyDescent="0.25">
      <c r="A158" s="1" t="s">
        <v>157</v>
      </c>
      <c r="B158" s="2">
        <f>LOOKUP($A158,'20'!$A$2:$A$220,'20'!$D$2:$D$220)</f>
        <v>0</v>
      </c>
      <c r="C158" s="2">
        <f>LOOKUP($A158,'21'!$A$2:$A$220,'21'!$D$2:$D$220)</f>
        <v>0</v>
      </c>
      <c r="D158" s="2">
        <f>LOOKUP($A158,'22'!$A$2:$A$220,'22'!$D$2:$D$220)</f>
        <v>0</v>
      </c>
      <c r="E158" s="2">
        <f>LOOKUP($A158,'23'!$A$2:$A$220,'23'!$D$2:$D$220)</f>
        <v>0</v>
      </c>
      <c r="F158" s="2">
        <f>LOOKUP($A158,'24'!$A$2:$A$220,'24'!$D$2:$D$220)</f>
        <v>0</v>
      </c>
      <c r="G158" s="2">
        <f>LOOKUP($A158,'25'!$A$2:$A$220,'25'!$D$2:$D$220)</f>
        <v>0</v>
      </c>
      <c r="H158" s="2">
        <f>LOOKUP($A158,'26'!$A$2:$A$220,'26'!$D$2:$D$220)</f>
        <v>0</v>
      </c>
      <c r="I158" s="2">
        <f>LOOKUP($A158,'27'!$A$2:$A$220,'27'!$D$2:$D$220)</f>
        <v>0</v>
      </c>
      <c r="J158" s="2">
        <f>LOOKUP($A158,'28'!$A$2:$A$220,'28'!$D$2:$D$220)</f>
        <v>0</v>
      </c>
      <c r="K158" s="2">
        <f>LOOKUP($A158,'29'!$A$2:$A$220,'29'!$D$2:$D$220)</f>
        <v>0</v>
      </c>
      <c r="L158" s="2">
        <f>LOOKUP($A158,'30'!$A$2:$A$220,'30'!$D$2:$D$220)</f>
        <v>0</v>
      </c>
      <c r="M158" s="2">
        <f>LOOKUP($A158,'31'!$A$2:$A$220,'31'!$D$2:$D$220)</f>
        <v>0</v>
      </c>
      <c r="N158" s="2">
        <f>LOOKUP($A158,'1'!$A$2:$A$220,'1'!$D$2:$D$220)</f>
        <v>0</v>
      </c>
      <c r="O158" s="2">
        <f>LOOKUP($A158,'2'!$A$2:$A$220,'2'!$D$2:$D$220)</f>
        <v>0</v>
      </c>
      <c r="P158" s="2">
        <f>LOOKUP($A158,'3'!$A$2:$A$220,'3'!$D$2:$D$220)</f>
        <v>0</v>
      </c>
      <c r="Q158" s="2">
        <f>LOOKUP($A158,'4'!$A$2:$A$220,'4'!$D$2:$D$220)</f>
        <v>0</v>
      </c>
      <c r="R158" s="2">
        <f>LOOKUP($A158,'5'!$A$2:$A$216,'5'!$D$2:$D$216)</f>
        <v>0</v>
      </c>
      <c r="S158" s="2">
        <f>LOOKUP($A158,'6'!$A$2:$A$220,'6'!$D$2:$D$220)</f>
        <v>0</v>
      </c>
      <c r="T158" s="2">
        <f>LOOKUP($A158,'7'!$A$2:$A$220,'7'!$D$2:$D$220)</f>
        <v>0</v>
      </c>
      <c r="U158" s="2">
        <f>LOOKUP($A158,'8'!$A$2:$A$220,'8'!$D$2:$D$220)</f>
        <v>0</v>
      </c>
    </row>
    <row r="159" spans="1:21" ht="14.25" customHeight="1" x14ac:dyDescent="0.25">
      <c r="A159" s="1" t="s">
        <v>158</v>
      </c>
      <c r="B159" s="2">
        <f>LOOKUP($A159,'20'!$A$2:$A$220,'20'!$D$2:$D$220)</f>
        <v>0</v>
      </c>
      <c r="C159" s="2">
        <f>LOOKUP($A159,'21'!$A$2:$A$220,'21'!$D$2:$D$220)</f>
        <v>0</v>
      </c>
      <c r="D159" s="2">
        <f>LOOKUP($A159,'22'!$A$2:$A$220,'22'!$D$2:$D$220)</f>
        <v>0</v>
      </c>
      <c r="E159" s="2">
        <f>LOOKUP($A159,'23'!$A$2:$A$220,'23'!$D$2:$D$220)</f>
        <v>0</v>
      </c>
      <c r="F159" s="2">
        <f>LOOKUP($A159,'24'!$A$2:$A$220,'24'!$D$2:$D$220)</f>
        <v>0</v>
      </c>
      <c r="G159" s="2">
        <f>LOOKUP($A159,'25'!$A$2:$A$220,'25'!$D$2:$D$220)</f>
        <v>0</v>
      </c>
      <c r="H159" s="2">
        <f>LOOKUP($A159,'26'!$A$2:$A$220,'26'!$D$2:$D$220)</f>
        <v>0</v>
      </c>
      <c r="I159" s="2">
        <f>LOOKUP($A159,'27'!$A$2:$A$220,'27'!$D$2:$D$220)</f>
        <v>0</v>
      </c>
      <c r="J159" s="2">
        <f>LOOKUP($A159,'28'!$A$2:$A$220,'28'!$D$2:$D$220)</f>
        <v>0</v>
      </c>
      <c r="K159" s="2">
        <f>LOOKUP($A159,'29'!$A$2:$A$220,'29'!$D$2:$D$220)</f>
        <v>0</v>
      </c>
      <c r="L159" s="2">
        <f>LOOKUP($A159,'30'!$A$2:$A$220,'30'!$D$2:$D$220)</f>
        <v>1</v>
      </c>
      <c r="M159" s="2">
        <f>LOOKUP($A159,'31'!$A$2:$A$220,'31'!$D$2:$D$220)</f>
        <v>1</v>
      </c>
      <c r="N159" s="2">
        <f>LOOKUP($A159,'1'!$A$2:$A$220,'1'!$D$2:$D$220)</f>
        <v>1</v>
      </c>
      <c r="O159" s="2">
        <f>LOOKUP($A159,'2'!$A$2:$A$220,'2'!$D$2:$D$220)</f>
        <v>1</v>
      </c>
      <c r="P159" s="2">
        <f>LOOKUP($A159,'3'!$A$2:$A$220,'3'!$D$2:$D$220)</f>
        <v>1</v>
      </c>
      <c r="Q159" s="2">
        <f>LOOKUP($A159,'4'!$A$2:$A$220,'4'!$D$2:$D$220)</f>
        <v>2</v>
      </c>
      <c r="R159" s="2">
        <f>LOOKUP($A159,'5'!$A$2:$A$216,'5'!$D$2:$D$216)</f>
        <v>2</v>
      </c>
      <c r="S159" s="2">
        <f>LOOKUP($A159,'6'!$A$2:$A$220,'6'!$D$2:$D$220)</f>
        <v>2</v>
      </c>
      <c r="T159" s="2">
        <f>LOOKUP($A159,'7'!$A$2:$A$220,'7'!$D$2:$D$220)</f>
        <v>2</v>
      </c>
      <c r="U159" s="2">
        <f>LOOKUP($A159,'8'!$A$2:$A$220,'8'!$D$2:$D$220)</f>
        <v>2</v>
      </c>
    </row>
    <row r="160" spans="1:21" ht="14.25" customHeight="1" x14ac:dyDescent="0.25">
      <c r="A160" s="1" t="s">
        <v>159</v>
      </c>
      <c r="B160" s="2">
        <f>LOOKUP($A160,'20'!$A$2:$A$220,'20'!$D$2:$D$220)</f>
        <v>0</v>
      </c>
      <c r="C160" s="2">
        <f>LOOKUP($A160,'21'!$A$2:$A$220,'21'!$D$2:$D$220)</f>
        <v>0</v>
      </c>
      <c r="D160" s="2">
        <f>LOOKUP($A160,'22'!$A$2:$A$220,'22'!$D$2:$D$220)</f>
        <v>0</v>
      </c>
      <c r="E160" s="2">
        <f>LOOKUP($A160,'23'!$A$2:$A$220,'23'!$D$2:$D$220)</f>
        <v>0</v>
      </c>
      <c r="F160" s="2">
        <f>LOOKUP($A160,'24'!$A$2:$A$220,'24'!$D$2:$D$220)</f>
        <v>0</v>
      </c>
      <c r="G160" s="2">
        <f>LOOKUP($A160,'25'!$A$2:$A$220,'25'!$D$2:$D$220)</f>
        <v>0</v>
      </c>
      <c r="H160" s="2">
        <f>LOOKUP($A160,'26'!$A$2:$A$220,'26'!$D$2:$D$220)</f>
        <v>0</v>
      </c>
      <c r="I160" s="2">
        <f>LOOKUP($A160,'27'!$A$2:$A$220,'27'!$D$2:$D$220)</f>
        <v>0</v>
      </c>
      <c r="J160" s="2">
        <f>LOOKUP($A160,'28'!$A$2:$A$220,'28'!$D$2:$D$220)</f>
        <v>0</v>
      </c>
      <c r="K160" s="2">
        <f>LOOKUP($A160,'29'!$A$2:$A$220,'29'!$D$2:$D$220)</f>
        <v>0</v>
      </c>
      <c r="L160" s="2">
        <f>LOOKUP($A160,'30'!$A$2:$A$220,'30'!$D$2:$D$220)</f>
        <v>0</v>
      </c>
      <c r="M160" s="2">
        <f>LOOKUP($A160,'31'!$A$2:$A$220,'31'!$D$2:$D$220)</f>
        <v>0</v>
      </c>
      <c r="N160" s="2">
        <f>LOOKUP($A160,'1'!$A$2:$A$220,'1'!$D$2:$D$220)</f>
        <v>0</v>
      </c>
      <c r="O160" s="2">
        <f>LOOKUP($A160,'2'!$A$2:$A$220,'2'!$D$2:$D$220)</f>
        <v>0</v>
      </c>
      <c r="P160" s="2">
        <f>LOOKUP($A160,'3'!$A$2:$A$220,'3'!$D$2:$D$220)</f>
        <v>0</v>
      </c>
      <c r="Q160" s="2">
        <f>LOOKUP($A160,'4'!$A$2:$A$220,'4'!$D$2:$D$220)</f>
        <v>0</v>
      </c>
      <c r="R160" s="2">
        <f>LOOKUP($A160,'5'!$A$2:$A$216,'5'!$D$2:$D$216)</f>
        <v>0</v>
      </c>
      <c r="S160" s="2">
        <f>LOOKUP($A160,'6'!$A$2:$A$220,'6'!$D$2:$D$220)</f>
        <v>0</v>
      </c>
      <c r="T160" s="2">
        <f>LOOKUP($A160,'7'!$A$2:$A$220,'7'!$D$2:$D$220)</f>
        <v>0</v>
      </c>
      <c r="U160" s="2">
        <f>LOOKUP($A160,'8'!$A$2:$A$220,'8'!$D$2:$D$220)</f>
        <v>0</v>
      </c>
    </row>
    <row r="161" spans="1:21" ht="14.25" customHeight="1" x14ac:dyDescent="0.25">
      <c r="A161" s="1" t="s">
        <v>160</v>
      </c>
      <c r="B161" s="2">
        <f>LOOKUP($A161,'20'!$A$2:$A$220,'20'!$D$2:$D$220)</f>
        <v>0</v>
      </c>
      <c r="C161" s="2">
        <f>LOOKUP($A161,'21'!$A$2:$A$220,'21'!$D$2:$D$220)</f>
        <v>0</v>
      </c>
      <c r="D161" s="2">
        <f>LOOKUP($A161,'22'!$A$2:$A$220,'22'!$D$2:$D$220)</f>
        <v>0</v>
      </c>
      <c r="E161" s="2">
        <f>LOOKUP($A161,'23'!$A$2:$A$220,'23'!$D$2:$D$220)</f>
        <v>0</v>
      </c>
      <c r="F161" s="2">
        <f>LOOKUP($A161,'24'!$A$2:$A$220,'24'!$D$2:$D$220)</f>
        <v>0</v>
      </c>
      <c r="G161" s="2">
        <f>LOOKUP($A161,'25'!$A$2:$A$220,'25'!$D$2:$D$220)</f>
        <v>0</v>
      </c>
      <c r="H161" s="2">
        <f>LOOKUP($A161,'26'!$A$2:$A$220,'26'!$D$2:$D$220)</f>
        <v>0</v>
      </c>
      <c r="I161" s="2">
        <f>LOOKUP($A161,'27'!$A$2:$A$220,'27'!$D$2:$D$220)</f>
        <v>0</v>
      </c>
      <c r="J161" s="2">
        <f>LOOKUP($A161,'28'!$A$2:$A$220,'28'!$D$2:$D$220)</f>
        <v>0</v>
      </c>
      <c r="K161" s="2">
        <f>LOOKUP($A161,'29'!$A$2:$A$220,'29'!$D$2:$D$220)</f>
        <v>0</v>
      </c>
      <c r="L161" s="2">
        <f>LOOKUP($A161,'30'!$A$2:$A$220,'30'!$D$2:$D$220)</f>
        <v>0</v>
      </c>
      <c r="M161" s="2">
        <f>LOOKUP($A161,'31'!$A$2:$A$220,'31'!$D$2:$D$220)</f>
        <v>0</v>
      </c>
      <c r="N161" s="2">
        <f>LOOKUP($A161,'1'!$A$2:$A$220,'1'!$D$2:$D$220)</f>
        <v>0</v>
      </c>
      <c r="O161" s="2">
        <f>LOOKUP($A161,'2'!$A$2:$A$220,'2'!$D$2:$D$220)</f>
        <v>0</v>
      </c>
      <c r="P161" s="2">
        <f>LOOKUP($A161,'3'!$A$2:$A$220,'3'!$D$2:$D$220)</f>
        <v>0</v>
      </c>
      <c r="Q161" s="2">
        <f>LOOKUP($A161,'4'!$A$2:$A$220,'4'!$D$2:$D$220)</f>
        <v>0</v>
      </c>
      <c r="R161" s="2">
        <f>LOOKUP($A161,'5'!$A$2:$A$216,'5'!$D$2:$D$216)</f>
        <v>0</v>
      </c>
      <c r="S161" s="2">
        <f>LOOKUP($A161,'6'!$A$2:$A$220,'6'!$D$2:$D$220)</f>
        <v>0</v>
      </c>
      <c r="T161" s="2">
        <f>LOOKUP($A161,'7'!$A$2:$A$220,'7'!$D$2:$D$220)</f>
        <v>0</v>
      </c>
      <c r="U161" s="2">
        <f>LOOKUP($A161,'8'!$A$2:$A$220,'8'!$D$2:$D$220)</f>
        <v>0</v>
      </c>
    </row>
    <row r="162" spans="1:21" ht="14.25" customHeight="1" x14ac:dyDescent="0.25">
      <c r="A162" s="1" t="s">
        <v>161</v>
      </c>
      <c r="B162" s="2">
        <f>LOOKUP($A162,'20'!$A$2:$A$220,'20'!$D$2:$D$220)</f>
        <v>0</v>
      </c>
      <c r="C162" s="2">
        <f>LOOKUP($A162,'21'!$A$2:$A$220,'21'!$D$2:$D$220)</f>
        <v>0</v>
      </c>
      <c r="D162" s="2">
        <f>LOOKUP($A162,'22'!$A$2:$A$220,'22'!$D$2:$D$220)</f>
        <v>0</v>
      </c>
      <c r="E162" s="2">
        <f>LOOKUP($A162,'23'!$A$2:$A$220,'23'!$D$2:$D$220)</f>
        <v>0</v>
      </c>
      <c r="F162" s="2">
        <f>LOOKUP($A162,'24'!$A$2:$A$220,'24'!$D$2:$D$220)</f>
        <v>0</v>
      </c>
      <c r="G162" s="2">
        <f>LOOKUP($A162,'25'!$A$2:$A$220,'25'!$D$2:$D$220)</f>
        <v>0</v>
      </c>
      <c r="H162" s="2">
        <f>LOOKUP($A162,'26'!$A$2:$A$220,'26'!$D$2:$D$220)</f>
        <v>0</v>
      </c>
      <c r="I162" s="2">
        <f>LOOKUP($A162,'27'!$A$2:$A$220,'27'!$D$2:$D$220)</f>
        <v>0</v>
      </c>
      <c r="J162" s="2">
        <f>LOOKUP($A162,'28'!$A$2:$A$220,'28'!$D$2:$D$220)</f>
        <v>0</v>
      </c>
      <c r="K162" s="2">
        <f>LOOKUP($A162,'29'!$A$2:$A$220,'29'!$D$2:$D$220)</f>
        <v>0</v>
      </c>
      <c r="L162" s="2">
        <f>LOOKUP($A162,'30'!$A$2:$A$220,'30'!$D$2:$D$220)</f>
        <v>0</v>
      </c>
      <c r="M162" s="2">
        <f>LOOKUP($A162,'31'!$A$2:$A$220,'31'!$D$2:$D$220)</f>
        <v>0</v>
      </c>
      <c r="N162" s="2">
        <f>LOOKUP($A162,'1'!$A$2:$A$220,'1'!$D$2:$D$220)</f>
        <v>0</v>
      </c>
      <c r="O162" s="2">
        <f>LOOKUP($A162,'2'!$A$2:$A$220,'2'!$D$2:$D$220)</f>
        <v>0</v>
      </c>
      <c r="P162" s="2">
        <f>LOOKUP($A162,'3'!$A$2:$A$220,'3'!$D$2:$D$220)</f>
        <v>0</v>
      </c>
      <c r="Q162" s="2">
        <f>LOOKUP($A162,'4'!$A$2:$A$220,'4'!$D$2:$D$220)</f>
        <v>0</v>
      </c>
      <c r="R162" s="2">
        <f>LOOKUP($A162,'5'!$A$2:$A$216,'5'!$D$2:$D$216)</f>
        <v>0</v>
      </c>
      <c r="S162" s="2">
        <f>LOOKUP($A162,'6'!$A$2:$A$220,'6'!$D$2:$D$220)</f>
        <v>0</v>
      </c>
      <c r="T162" s="2">
        <f>LOOKUP($A162,'7'!$A$2:$A$220,'7'!$D$2:$D$220)</f>
        <v>0</v>
      </c>
      <c r="U162" s="2">
        <f>LOOKUP($A162,'8'!$A$2:$A$220,'8'!$D$2:$D$220)</f>
        <v>0</v>
      </c>
    </row>
    <row r="163" spans="1:21" ht="14.25" customHeight="1" x14ac:dyDescent="0.25">
      <c r="A163" s="1" t="s">
        <v>162</v>
      </c>
      <c r="B163" s="2">
        <v>0</v>
      </c>
      <c r="C163" s="2">
        <v>0</v>
      </c>
      <c r="D163" s="2">
        <f>LOOKUP($A163,'22'!$A$2:$A$220,'22'!$D$2:$D$220)</f>
        <v>0</v>
      </c>
      <c r="E163" s="2">
        <f>LOOKUP($A163,'23'!$A$2:$A$220,'23'!$D$2:$D$220)</f>
        <v>0</v>
      </c>
      <c r="F163" s="2">
        <f>LOOKUP($A163,'24'!$A$2:$A$220,'24'!$D$2:$D$220)</f>
        <v>0</v>
      </c>
      <c r="G163" s="2">
        <f>LOOKUP($A163,'25'!$A$2:$A$220,'25'!$D$2:$D$220)</f>
        <v>0</v>
      </c>
      <c r="H163" s="2">
        <f>LOOKUP($A163,'26'!$A$2:$A$220,'26'!$D$2:$D$220)</f>
        <v>0</v>
      </c>
      <c r="I163" s="2">
        <f>LOOKUP($A163,'27'!$A$2:$A$220,'27'!$D$2:$D$220)</f>
        <v>0</v>
      </c>
      <c r="J163" s="2">
        <f>LOOKUP($A163,'28'!$A$2:$A$220,'28'!$D$2:$D$220)</f>
        <v>0</v>
      </c>
      <c r="K163" s="2">
        <f>LOOKUP($A163,'29'!$A$2:$A$220,'29'!$D$2:$D$220)</f>
        <v>0</v>
      </c>
      <c r="L163" s="2">
        <f>LOOKUP($A163,'30'!$A$2:$A$220,'30'!$D$2:$D$220)</f>
        <v>0</v>
      </c>
      <c r="M163" s="2">
        <f>LOOKUP($A163,'31'!$A$2:$A$220,'31'!$D$2:$D$220)</f>
        <v>1</v>
      </c>
      <c r="N163" s="2">
        <f>LOOKUP($A163,'1'!$A$2:$A$220,'1'!$D$2:$D$220)</f>
        <v>1</v>
      </c>
      <c r="O163" s="2">
        <f>LOOKUP($A163,'2'!$A$2:$A$220,'2'!$D$2:$D$220)</f>
        <v>1</v>
      </c>
      <c r="P163" s="2">
        <f>LOOKUP($A163,'3'!$A$2:$A$220,'3'!$D$2:$D$220)</f>
        <v>1</v>
      </c>
      <c r="Q163" s="2">
        <f>LOOKUP($A163,'4'!$A$2:$A$220,'4'!$D$2:$D$220)</f>
        <v>1</v>
      </c>
      <c r="R163" s="2">
        <f>LOOKUP($A163,'5'!$A$2:$A$216,'5'!$D$2:$D$216)</f>
        <v>1</v>
      </c>
      <c r="S163" s="2">
        <f>LOOKUP($A163,'6'!$A$2:$A$220,'6'!$D$2:$D$220)</f>
        <v>1</v>
      </c>
      <c r="T163" s="2">
        <f>LOOKUP($A163,'7'!$A$2:$A$220,'7'!$D$2:$D$220)</f>
        <v>1</v>
      </c>
      <c r="U163" s="2">
        <f>LOOKUP($A163,'8'!$A$2:$A$220,'8'!$D$2:$D$220)</f>
        <v>3</v>
      </c>
    </row>
    <row r="164" spans="1:21" ht="14.25" customHeight="1" x14ac:dyDescent="0.25">
      <c r="A164" s="1" t="s">
        <v>163</v>
      </c>
      <c r="B164" s="2">
        <f>LOOKUP($A164,'20'!$A$2:$A$220,'20'!$D$2:$D$220)</f>
        <v>0</v>
      </c>
      <c r="C164" s="2">
        <f>LOOKUP($A164,'21'!$A$2:$A$220,'21'!$D$2:$D$220)</f>
        <v>0</v>
      </c>
      <c r="D164" s="2">
        <f>LOOKUP($A164,'22'!$A$2:$A$220,'22'!$D$2:$D$220)</f>
        <v>0</v>
      </c>
      <c r="E164" s="2">
        <f>LOOKUP($A164,'23'!$A$2:$A$220,'23'!$D$2:$D$220)</f>
        <v>0</v>
      </c>
      <c r="F164" s="2">
        <f>LOOKUP($A164,'24'!$A$2:$A$220,'24'!$D$2:$D$220)</f>
        <v>0</v>
      </c>
      <c r="G164" s="2">
        <f>LOOKUP($A164,'25'!$A$2:$A$220,'25'!$D$2:$D$220)</f>
        <v>0</v>
      </c>
      <c r="H164" s="2">
        <f>LOOKUP($A164,'26'!$A$2:$A$220,'26'!$D$2:$D$220)</f>
        <v>0</v>
      </c>
      <c r="I164" s="2">
        <f>LOOKUP($A164,'27'!$A$2:$A$220,'27'!$D$2:$D$220)</f>
        <v>0</v>
      </c>
      <c r="J164" s="2">
        <f>LOOKUP($A164,'28'!$A$2:$A$220,'28'!$D$2:$D$220)</f>
        <v>0</v>
      </c>
      <c r="K164" s="2">
        <f>LOOKUP($A164,'29'!$A$2:$A$220,'29'!$D$2:$D$220)</f>
        <v>0</v>
      </c>
      <c r="L164" s="2">
        <f>LOOKUP($A164,'30'!$A$2:$A$220,'30'!$D$2:$D$220)</f>
        <v>0</v>
      </c>
      <c r="M164" s="2">
        <f>LOOKUP($A164,'31'!$A$2:$A$220,'31'!$D$2:$D$220)</f>
        <v>0</v>
      </c>
      <c r="N164" s="2">
        <f>LOOKUP($A164,'1'!$A$2:$A$220,'1'!$D$2:$D$220)</f>
        <v>0</v>
      </c>
      <c r="O164" s="2">
        <f>LOOKUP($A164,'2'!$A$2:$A$220,'2'!$D$2:$D$220)</f>
        <v>0</v>
      </c>
      <c r="P164" s="2">
        <f>LOOKUP($A164,'3'!$A$2:$A$220,'3'!$D$2:$D$220)</f>
        <v>0</v>
      </c>
      <c r="Q164" s="2">
        <f>LOOKUP($A164,'4'!$A$2:$A$220,'4'!$D$2:$D$220)</f>
        <v>0</v>
      </c>
      <c r="R164" s="2">
        <f>LOOKUP($A164,'5'!$A$2:$A$216,'5'!$D$2:$D$216)</f>
        <v>0</v>
      </c>
      <c r="S164" s="2">
        <f>LOOKUP($A164,'6'!$A$2:$A$220,'6'!$D$2:$D$220)</f>
        <v>0</v>
      </c>
      <c r="T164" s="2">
        <f>LOOKUP($A164,'7'!$A$2:$A$220,'7'!$D$2:$D$220)</f>
        <v>0</v>
      </c>
      <c r="U164" s="2">
        <f>LOOKUP($A164,'8'!$A$2:$A$220,'8'!$D$2:$D$220)</f>
        <v>0</v>
      </c>
    </row>
    <row r="165" spans="1:21" ht="14.25" customHeight="1" x14ac:dyDescent="0.25">
      <c r="A165" s="1" t="s">
        <v>164</v>
      </c>
      <c r="B165" s="2">
        <f>LOOKUP($A165,'20'!$A$2:$A$220,'20'!$D$2:$D$220)</f>
        <v>0</v>
      </c>
      <c r="C165" s="2">
        <f>LOOKUP($A165,'21'!$A$2:$A$220,'21'!$D$2:$D$220)</f>
        <v>0</v>
      </c>
      <c r="D165" s="2">
        <f>LOOKUP($A165,'22'!$A$2:$A$220,'22'!$D$2:$D$220)</f>
        <v>0</v>
      </c>
      <c r="E165" s="2">
        <f>LOOKUP($A165,'23'!$A$2:$A$220,'23'!$D$2:$D$220)</f>
        <v>0</v>
      </c>
      <c r="F165" s="2">
        <f>LOOKUP($A165,'24'!$A$2:$A$220,'24'!$D$2:$D$220)</f>
        <v>0</v>
      </c>
      <c r="G165" s="2">
        <f>LOOKUP($A165,'25'!$A$2:$A$220,'25'!$D$2:$D$220)</f>
        <v>0</v>
      </c>
      <c r="H165" s="2">
        <f>LOOKUP($A165,'26'!$A$2:$A$220,'26'!$D$2:$D$220)</f>
        <v>0</v>
      </c>
      <c r="I165" s="2">
        <f>LOOKUP($A165,'27'!$A$2:$A$220,'27'!$D$2:$D$220)</f>
        <v>0</v>
      </c>
      <c r="J165" s="2">
        <f>LOOKUP($A165,'28'!$A$2:$A$220,'28'!$D$2:$D$220)</f>
        <v>0</v>
      </c>
      <c r="K165" s="2">
        <f>LOOKUP($A165,'29'!$A$2:$A$220,'29'!$D$2:$D$220)</f>
        <v>0</v>
      </c>
      <c r="L165" s="2">
        <f>LOOKUP($A165,'30'!$A$2:$A$220,'30'!$D$2:$D$220)</f>
        <v>0</v>
      </c>
      <c r="M165" s="2">
        <f>LOOKUP($A165,'31'!$A$2:$A$220,'31'!$D$2:$D$220)</f>
        <v>0</v>
      </c>
      <c r="N165" s="2">
        <f>LOOKUP($A165,'1'!$A$2:$A$220,'1'!$D$2:$D$220)</f>
        <v>0</v>
      </c>
      <c r="O165" s="2">
        <f>LOOKUP($A165,'2'!$A$2:$A$220,'2'!$D$2:$D$220)</f>
        <v>0</v>
      </c>
      <c r="P165" s="2">
        <f>LOOKUP($A165,'3'!$A$2:$A$220,'3'!$D$2:$D$220)</f>
        <v>0</v>
      </c>
      <c r="Q165" s="2">
        <f>LOOKUP($A165,'4'!$A$2:$A$220,'4'!$D$2:$D$220)</f>
        <v>0</v>
      </c>
      <c r="R165" s="2">
        <f>LOOKUP($A165,'5'!$A$2:$A$216,'5'!$D$2:$D$216)</f>
        <v>0</v>
      </c>
      <c r="S165" s="2">
        <f>LOOKUP($A165,'6'!$A$2:$A$220,'6'!$D$2:$D$220)</f>
        <v>0</v>
      </c>
      <c r="T165" s="2">
        <f>LOOKUP($A165,'7'!$A$2:$A$220,'7'!$D$2:$D$220)</f>
        <v>0</v>
      </c>
      <c r="U165" s="2">
        <f>LOOKUP($A165,'8'!$A$2:$A$220,'8'!$D$2:$D$220)</f>
        <v>0</v>
      </c>
    </row>
    <row r="166" spans="1:21" ht="14.25" customHeight="1" x14ac:dyDescent="0.25">
      <c r="A166" s="1" t="s">
        <v>165</v>
      </c>
      <c r="B166" s="2">
        <v>0</v>
      </c>
      <c r="C166" s="2">
        <v>0</v>
      </c>
      <c r="D166" s="2">
        <f>LOOKUP($A166,'22'!$A$2:$A$220,'22'!$D$2:$D$220)</f>
        <v>0</v>
      </c>
      <c r="E166" s="2">
        <f>LOOKUP($A166,'23'!$A$2:$A$220,'23'!$D$2:$D$220)</f>
        <v>0</v>
      </c>
      <c r="F166" s="2">
        <f>LOOKUP($A166,'24'!$A$2:$A$220,'24'!$D$2:$D$220)</f>
        <v>0</v>
      </c>
      <c r="G166" s="2">
        <f>LOOKUP($A166,'25'!$A$2:$A$220,'25'!$D$2:$D$220)</f>
        <v>0</v>
      </c>
      <c r="H166" s="2">
        <f>LOOKUP($A166,'26'!$A$2:$A$220,'26'!$D$2:$D$220)</f>
        <v>0</v>
      </c>
      <c r="I166" s="2">
        <f>LOOKUP($A166,'27'!$A$2:$A$220,'27'!$D$2:$D$220)</f>
        <v>0</v>
      </c>
      <c r="J166" s="2">
        <f>LOOKUP($A166,'28'!$A$2:$A$220,'28'!$D$2:$D$220)</f>
        <v>0</v>
      </c>
      <c r="K166" s="2">
        <f>LOOKUP($A166,'29'!$A$2:$A$220,'29'!$D$2:$D$220)</f>
        <v>1</v>
      </c>
      <c r="L166" s="2">
        <f>LOOKUP($A166,'30'!$A$2:$A$220,'30'!$D$2:$D$220)</f>
        <v>2</v>
      </c>
      <c r="M166" s="2">
        <f>LOOKUP($A166,'31'!$A$2:$A$220,'31'!$D$2:$D$220)</f>
        <v>2</v>
      </c>
      <c r="N166" s="2">
        <f>LOOKUP($A166,'1'!$A$2:$A$220,'1'!$D$2:$D$220)</f>
        <v>2</v>
      </c>
      <c r="O166" s="2">
        <f>LOOKUP($A166,'2'!$A$2:$A$220,'2'!$D$2:$D$220)</f>
        <v>2</v>
      </c>
      <c r="P166" s="2">
        <f>LOOKUP($A166,'3'!$A$2:$A$220,'3'!$D$2:$D$220)</f>
        <v>2</v>
      </c>
      <c r="Q166" s="2">
        <f>LOOKUP($A166,'4'!$A$2:$A$220,'4'!$D$2:$D$220)</f>
        <v>2</v>
      </c>
      <c r="R166" s="2">
        <f>LOOKUP($A166,'5'!$A$2:$A$216,'5'!$D$2:$D$216)</f>
        <v>2</v>
      </c>
      <c r="S166" s="2">
        <f>LOOKUP($A166,'6'!$A$2:$A$220,'6'!$D$2:$D$220)</f>
        <v>2</v>
      </c>
      <c r="T166" s="2">
        <f>LOOKUP($A166,'7'!$A$2:$A$220,'7'!$D$2:$D$220)</f>
        <v>2</v>
      </c>
      <c r="U166" s="2">
        <f>LOOKUP($A166,'8'!$A$2:$A$220,'8'!$D$2:$D$220)</f>
        <v>2</v>
      </c>
    </row>
    <row r="167" spans="1:21" ht="14.25" customHeight="1" x14ac:dyDescent="0.25">
      <c r="A167" s="1" t="s">
        <v>166</v>
      </c>
      <c r="B167" s="2">
        <f>LOOKUP($A167,'20'!$A$2:$A$220,'20'!$D$2:$D$220)</f>
        <v>0</v>
      </c>
      <c r="C167" s="2">
        <f>LOOKUP($A167,'21'!$A$2:$A$220,'21'!$D$2:$D$220)</f>
        <v>0</v>
      </c>
      <c r="D167" s="2">
        <f>LOOKUP($A167,'22'!$A$2:$A$220,'22'!$D$2:$D$220)</f>
        <v>0</v>
      </c>
      <c r="E167" s="2">
        <f>LOOKUP($A167,'23'!$A$2:$A$220,'23'!$D$2:$D$220)</f>
        <v>0</v>
      </c>
      <c r="F167" s="2">
        <f>LOOKUP($A167,'24'!$A$2:$A$220,'24'!$D$2:$D$220)</f>
        <v>0</v>
      </c>
      <c r="G167" s="2">
        <f>LOOKUP($A167,'25'!$A$2:$A$220,'25'!$D$2:$D$220)</f>
        <v>0</v>
      </c>
      <c r="H167" s="2">
        <f>LOOKUP($A167,'26'!$A$2:$A$220,'26'!$D$2:$D$220)</f>
        <v>0</v>
      </c>
      <c r="I167" s="2">
        <f>LOOKUP($A167,'27'!$A$2:$A$220,'27'!$D$2:$D$220)</f>
        <v>0</v>
      </c>
      <c r="J167" s="2">
        <f>LOOKUP($A167,'28'!$A$2:$A$220,'28'!$D$2:$D$220)</f>
        <v>0</v>
      </c>
      <c r="K167" s="2">
        <f>LOOKUP($A167,'29'!$A$2:$A$220,'29'!$D$2:$D$220)</f>
        <v>0</v>
      </c>
      <c r="L167" s="2">
        <f>LOOKUP($A167,'30'!$A$2:$A$220,'30'!$D$2:$D$220)</f>
        <v>0</v>
      </c>
      <c r="M167" s="2">
        <f>LOOKUP($A167,'31'!$A$2:$A$220,'31'!$D$2:$D$220)</f>
        <v>0</v>
      </c>
      <c r="N167" s="2">
        <f>LOOKUP($A167,'1'!$A$2:$A$220,'1'!$D$2:$D$220)</f>
        <v>0</v>
      </c>
      <c r="O167" s="2">
        <f>LOOKUP($A167,'2'!$A$2:$A$220,'2'!$D$2:$D$220)</f>
        <v>0</v>
      </c>
      <c r="P167" s="2">
        <f>LOOKUP($A167,'3'!$A$2:$A$220,'3'!$D$2:$D$220)</f>
        <v>0</v>
      </c>
      <c r="Q167" s="2">
        <f>LOOKUP($A167,'4'!$A$2:$A$220,'4'!$D$2:$D$220)</f>
        <v>0</v>
      </c>
      <c r="R167" s="2">
        <f>LOOKUP($A167,'5'!$A$2:$A$216,'5'!$D$2:$D$216)</f>
        <v>0</v>
      </c>
      <c r="S167" s="2">
        <f>LOOKUP($A167,'6'!$A$2:$A$220,'6'!$D$2:$D$220)</f>
        <v>0</v>
      </c>
      <c r="T167" s="2">
        <f>LOOKUP($A167,'7'!$A$2:$A$220,'7'!$D$2:$D$220)</f>
        <v>0</v>
      </c>
      <c r="U167" s="2">
        <f>LOOKUP($A167,'8'!$A$2:$A$220,'8'!$D$2:$D$220)</f>
        <v>0</v>
      </c>
    </row>
    <row r="168" spans="1:21" ht="14.25" customHeight="1" x14ac:dyDescent="0.25">
      <c r="A168" s="1" t="s">
        <v>167</v>
      </c>
      <c r="B168" s="2">
        <f>LOOKUP($A168,'20'!$A$2:$A$220,'20'!$D$2:$D$220)</f>
        <v>0</v>
      </c>
      <c r="C168" s="2">
        <f>LOOKUP($A168,'21'!$A$2:$A$220,'21'!$D$2:$D$220)</f>
        <v>0</v>
      </c>
      <c r="D168" s="2">
        <f>LOOKUP($A168,'22'!$A$2:$A$220,'22'!$D$2:$D$220)</f>
        <v>0</v>
      </c>
      <c r="E168" s="2">
        <f>LOOKUP($A168,'23'!$A$2:$A$220,'23'!$D$2:$D$220)</f>
        <v>0</v>
      </c>
      <c r="F168" s="2">
        <f>LOOKUP($A168,'24'!$A$2:$A$220,'24'!$D$2:$D$220)</f>
        <v>0</v>
      </c>
      <c r="G168" s="2">
        <f>LOOKUP($A168,'25'!$A$2:$A$220,'25'!$D$2:$D$220)</f>
        <v>0</v>
      </c>
      <c r="H168" s="2">
        <f>LOOKUP($A168,'26'!$A$2:$A$220,'26'!$D$2:$D$220)</f>
        <v>0</v>
      </c>
      <c r="I168" s="2">
        <f>LOOKUP($A168,'27'!$A$2:$A$220,'27'!$D$2:$D$220)</f>
        <v>0</v>
      </c>
      <c r="J168" s="2">
        <f>LOOKUP($A168,'28'!$A$2:$A$220,'28'!$D$2:$D$220)</f>
        <v>0</v>
      </c>
      <c r="K168" s="2">
        <f>LOOKUP($A168,'29'!$A$2:$A$220,'29'!$D$2:$D$220)</f>
        <v>0</v>
      </c>
      <c r="L168" s="2">
        <f>LOOKUP($A168,'30'!$A$2:$A$220,'30'!$D$2:$D$220)</f>
        <v>0</v>
      </c>
      <c r="M168" s="2">
        <f>LOOKUP($A168,'31'!$A$2:$A$220,'31'!$D$2:$D$220)</f>
        <v>0</v>
      </c>
      <c r="N168" s="2">
        <f>LOOKUP($A168,'1'!$A$2:$A$220,'1'!$D$2:$D$220)</f>
        <v>0</v>
      </c>
      <c r="O168" s="2">
        <f>LOOKUP($A168,'2'!$A$2:$A$220,'2'!$D$2:$D$220)</f>
        <v>0</v>
      </c>
      <c r="P168" s="2">
        <f>LOOKUP($A168,'3'!$A$2:$A$220,'3'!$D$2:$D$220)</f>
        <v>1</v>
      </c>
      <c r="Q168" s="2">
        <f>LOOKUP($A168,'4'!$A$2:$A$220,'4'!$D$2:$D$220)</f>
        <v>1</v>
      </c>
      <c r="R168" s="2">
        <f>LOOKUP($A168,'5'!$A$2:$A$216,'5'!$D$2:$D$216)</f>
        <v>1</v>
      </c>
      <c r="S168" s="2">
        <f>LOOKUP($A168,'6'!$A$2:$A$220,'6'!$D$2:$D$220)</f>
        <v>1</v>
      </c>
      <c r="T168" s="2">
        <f>LOOKUP($A168,'7'!$A$2:$A$220,'7'!$D$2:$D$220)</f>
        <v>1</v>
      </c>
      <c r="U168" s="2">
        <f>LOOKUP($A168,'8'!$A$2:$A$220,'8'!$D$2:$D$220)</f>
        <v>1</v>
      </c>
    </row>
    <row r="169" spans="1:21" ht="14.25" customHeight="1" x14ac:dyDescent="0.25">
      <c r="A169" s="1" t="s">
        <v>168</v>
      </c>
      <c r="B169" s="2">
        <f>LOOKUP($A169,'20'!$A$2:$A$220,'20'!$D$2:$D$220)</f>
        <v>1</v>
      </c>
      <c r="C169" s="2">
        <f>LOOKUP($A169,'21'!$A$2:$A$220,'21'!$D$2:$D$220)</f>
        <v>1</v>
      </c>
      <c r="D169" s="2">
        <f>LOOKUP($A169,'22'!$A$2:$A$220,'22'!$D$2:$D$220)</f>
        <v>1</v>
      </c>
      <c r="E169" s="2">
        <f>LOOKUP($A169,'23'!$A$2:$A$220,'23'!$D$2:$D$220)</f>
        <v>1</v>
      </c>
      <c r="F169" s="2">
        <f>LOOKUP($A169,'24'!$A$2:$A$220,'24'!$D$2:$D$220)</f>
        <v>1</v>
      </c>
      <c r="G169" s="2">
        <f>LOOKUP($A169,'25'!$A$2:$A$220,'25'!$D$2:$D$220)</f>
        <v>1</v>
      </c>
      <c r="H169" s="2">
        <f>LOOKUP($A169,'26'!$A$2:$A$220,'26'!$D$2:$D$220)</f>
        <v>1</v>
      </c>
      <c r="I169" s="2">
        <f>LOOKUP($A169,'27'!$A$2:$A$220,'27'!$D$2:$D$220)</f>
        <v>1</v>
      </c>
      <c r="J169" s="2">
        <f>LOOKUP($A169,'28'!$A$2:$A$220,'28'!$D$2:$D$220)</f>
        <v>1</v>
      </c>
      <c r="K169" s="2">
        <f>LOOKUP($A169,'29'!$A$2:$A$220,'29'!$D$2:$D$220)</f>
        <v>1</v>
      </c>
      <c r="L169" s="2">
        <f>LOOKUP($A169,'30'!$A$2:$A$220,'30'!$D$2:$D$220)</f>
        <v>1</v>
      </c>
      <c r="M169" s="2">
        <f>LOOKUP($A169,'31'!$A$2:$A$220,'31'!$D$2:$D$220)</f>
        <v>1</v>
      </c>
      <c r="N169" s="2">
        <f>LOOKUP($A169,'1'!$A$2:$A$220,'1'!$D$2:$D$220)</f>
        <v>1</v>
      </c>
      <c r="O169" s="2">
        <f>LOOKUP($A169,'2'!$A$2:$A$220,'2'!$D$2:$D$220)</f>
        <v>1</v>
      </c>
      <c r="P169" s="2">
        <f>LOOKUP($A169,'3'!$A$2:$A$220,'3'!$D$2:$D$220)</f>
        <v>1</v>
      </c>
      <c r="Q169" s="2">
        <f>LOOKUP($A169,'4'!$A$2:$A$220,'4'!$D$2:$D$220)</f>
        <v>1</v>
      </c>
      <c r="R169" s="2">
        <f>LOOKUP($A169,'5'!$A$2:$A$216,'5'!$D$2:$D$216)</f>
        <v>1</v>
      </c>
      <c r="S169" s="2">
        <f>LOOKUP($A169,'6'!$A$2:$A$220,'6'!$D$2:$D$220)</f>
        <v>1</v>
      </c>
      <c r="T169" s="2">
        <f>LOOKUP($A169,'7'!$A$2:$A$220,'7'!$D$2:$D$220)</f>
        <v>1</v>
      </c>
      <c r="U169" s="2">
        <f>LOOKUP($A169,'8'!$A$2:$A$220,'8'!$D$2:$D$220)</f>
        <v>1</v>
      </c>
    </row>
    <row r="170" spans="1:21" ht="14.25" customHeight="1" x14ac:dyDescent="0.25">
      <c r="A170" s="1" t="s">
        <v>169</v>
      </c>
      <c r="B170" s="2">
        <f>LOOKUP($A170,'20'!$A$2:$A$220,'20'!$D$2:$D$220)</f>
        <v>0</v>
      </c>
      <c r="C170" s="2">
        <f>LOOKUP($A170,'21'!$A$2:$A$220,'21'!$D$2:$D$220)</f>
        <v>0</v>
      </c>
      <c r="D170" s="2">
        <f>LOOKUP($A170,'22'!$A$2:$A$220,'22'!$D$2:$D$220)</f>
        <v>0</v>
      </c>
      <c r="E170" s="2">
        <f>LOOKUP($A170,'23'!$A$2:$A$220,'23'!$D$2:$D$220)</f>
        <v>0</v>
      </c>
      <c r="F170" s="2">
        <f>LOOKUP($A170,'24'!$A$2:$A$220,'24'!$D$2:$D$220)</f>
        <v>0</v>
      </c>
      <c r="G170" s="2">
        <f>LOOKUP($A170,'25'!$A$2:$A$220,'25'!$D$2:$D$220)</f>
        <v>0</v>
      </c>
      <c r="H170" s="2">
        <f>LOOKUP($A170,'26'!$A$2:$A$220,'26'!$D$2:$D$220)</f>
        <v>0</v>
      </c>
      <c r="I170" s="2">
        <f>LOOKUP($A170,'27'!$A$2:$A$220,'27'!$D$2:$D$220)</f>
        <v>0</v>
      </c>
      <c r="J170" s="2">
        <f>LOOKUP($A170,'28'!$A$2:$A$220,'28'!$D$2:$D$220)</f>
        <v>0</v>
      </c>
      <c r="K170" s="2">
        <f>LOOKUP($A170,'29'!$A$2:$A$220,'29'!$D$2:$D$220)</f>
        <v>0</v>
      </c>
      <c r="L170" s="2">
        <f>LOOKUP($A170,'30'!$A$2:$A$220,'30'!$D$2:$D$220)</f>
        <v>0</v>
      </c>
      <c r="M170" s="2">
        <f>LOOKUP($A170,'31'!$A$2:$A$220,'31'!$D$2:$D$220)</f>
        <v>0</v>
      </c>
      <c r="N170" s="2">
        <f>LOOKUP($A170,'1'!$A$2:$A$220,'1'!$D$2:$D$220)</f>
        <v>0</v>
      </c>
      <c r="O170" s="2">
        <f>LOOKUP($A170,'2'!$A$2:$A$220,'2'!$D$2:$D$220)</f>
        <v>0</v>
      </c>
      <c r="P170" s="2">
        <f>LOOKUP($A170,'3'!$A$2:$A$220,'3'!$D$2:$D$220)</f>
        <v>0</v>
      </c>
      <c r="Q170" s="2">
        <f>LOOKUP($A170,'4'!$A$2:$A$220,'4'!$D$2:$D$220)</f>
        <v>0</v>
      </c>
      <c r="R170" s="2">
        <f>LOOKUP($A170,'5'!$A$2:$A$216,'5'!$D$2:$D$216)</f>
        <v>0</v>
      </c>
      <c r="S170" s="2">
        <f>LOOKUP($A170,'6'!$A$2:$A$220,'6'!$D$2:$D$220)</f>
        <v>0</v>
      </c>
      <c r="T170" s="2">
        <f>LOOKUP($A170,'7'!$A$2:$A$220,'7'!$D$2:$D$220)</f>
        <v>0</v>
      </c>
      <c r="U170" s="2">
        <f>LOOKUP($A170,'8'!$A$2:$A$220,'8'!$D$2:$D$220)</f>
        <v>0</v>
      </c>
    </row>
    <row r="171" spans="1:21" ht="14.25" customHeight="1" x14ac:dyDescent="0.25">
      <c r="A171" s="1" t="s">
        <v>170</v>
      </c>
      <c r="B171" s="2">
        <f>LOOKUP($A171,'20'!$A$2:$A$220,'20'!$D$2:$D$220)</f>
        <v>0</v>
      </c>
      <c r="C171" s="2">
        <f>LOOKUP($A171,'21'!$A$2:$A$220,'21'!$D$2:$D$220)</f>
        <v>0</v>
      </c>
      <c r="D171" s="2">
        <f>LOOKUP($A171,'22'!$A$2:$A$220,'22'!$D$2:$D$220)</f>
        <v>0</v>
      </c>
      <c r="E171" s="2">
        <f>LOOKUP($A171,'23'!$A$2:$A$220,'23'!$D$2:$D$220)</f>
        <v>0</v>
      </c>
      <c r="F171" s="2">
        <f>LOOKUP($A171,'24'!$A$2:$A$220,'24'!$D$2:$D$220)</f>
        <v>0</v>
      </c>
      <c r="G171" s="2">
        <f>LOOKUP($A171,'25'!$A$2:$A$220,'25'!$D$2:$D$220)</f>
        <v>0</v>
      </c>
      <c r="H171" s="2">
        <f>LOOKUP($A171,'26'!$A$2:$A$220,'26'!$D$2:$D$220)</f>
        <v>0</v>
      </c>
      <c r="I171" s="2">
        <f>LOOKUP($A171,'27'!$A$2:$A$220,'27'!$D$2:$D$220)</f>
        <v>0</v>
      </c>
      <c r="J171" s="2">
        <f>LOOKUP($A171,'28'!$A$2:$A$220,'28'!$D$2:$D$220)</f>
        <v>0</v>
      </c>
      <c r="K171" s="2">
        <f>LOOKUP($A171,'29'!$A$2:$A$220,'29'!$D$2:$D$220)</f>
        <v>0</v>
      </c>
      <c r="L171" s="2">
        <f>LOOKUP($A171,'30'!$A$2:$A$220,'30'!$D$2:$D$220)</f>
        <v>0</v>
      </c>
      <c r="M171" s="2">
        <f>LOOKUP($A171,'31'!$A$2:$A$220,'31'!$D$2:$D$220)</f>
        <v>0</v>
      </c>
      <c r="N171" s="2">
        <f>LOOKUP($A171,'1'!$A$2:$A$220,'1'!$D$2:$D$220)</f>
        <v>0</v>
      </c>
      <c r="O171" s="2">
        <f>LOOKUP($A171,'2'!$A$2:$A$220,'2'!$D$2:$D$220)</f>
        <v>0</v>
      </c>
      <c r="P171" s="2">
        <f>LOOKUP($A171,'3'!$A$2:$A$220,'3'!$D$2:$D$220)</f>
        <v>0</v>
      </c>
      <c r="Q171" s="2">
        <f>LOOKUP($A171,'4'!$A$2:$A$220,'4'!$D$2:$D$220)</f>
        <v>0</v>
      </c>
      <c r="R171" s="2">
        <f>LOOKUP($A171,'5'!$A$2:$A$216,'5'!$D$2:$D$216)</f>
        <v>0</v>
      </c>
      <c r="S171" s="2">
        <f>LOOKUP($A171,'6'!$A$2:$A$220,'6'!$D$2:$D$220)</f>
        <v>0</v>
      </c>
      <c r="T171" s="2">
        <f>LOOKUP($A171,'7'!$A$2:$A$220,'7'!$D$2:$D$220)</f>
        <v>0</v>
      </c>
      <c r="U171" s="2">
        <f>LOOKUP($A171,'8'!$A$2:$A$220,'8'!$D$2:$D$220)</f>
        <v>0</v>
      </c>
    </row>
    <row r="172" spans="1:21" ht="14.25" customHeight="1" x14ac:dyDescent="0.25">
      <c r="A172" s="1" t="s">
        <v>171</v>
      </c>
      <c r="B172" s="2">
        <v>0</v>
      </c>
      <c r="C172" s="2">
        <v>0</v>
      </c>
      <c r="D172" s="2">
        <f>LOOKUP($A172,'22'!$A$2:$A$220,'22'!$D$2:$D$220)</f>
        <v>0</v>
      </c>
      <c r="E172" s="2">
        <f>LOOKUP($A172,'23'!$A$2:$A$220,'23'!$D$2:$D$220)</f>
        <v>0</v>
      </c>
      <c r="F172" s="2">
        <f>LOOKUP($A172,'24'!$A$2:$A$220,'24'!$D$2:$D$220)</f>
        <v>0</v>
      </c>
      <c r="G172" s="2">
        <f>LOOKUP($A172,'25'!$A$2:$A$220,'25'!$D$2:$D$220)</f>
        <v>0</v>
      </c>
      <c r="H172" s="2">
        <f>LOOKUP($A172,'26'!$A$2:$A$220,'26'!$D$2:$D$220)</f>
        <v>0</v>
      </c>
      <c r="I172" s="2">
        <f>LOOKUP($A172,'27'!$A$2:$A$220,'27'!$D$2:$D$220)</f>
        <v>0</v>
      </c>
      <c r="J172" s="2">
        <f>LOOKUP($A172,'28'!$A$2:$A$220,'28'!$D$2:$D$220)</f>
        <v>0</v>
      </c>
      <c r="K172" s="2">
        <f>LOOKUP($A172,'29'!$A$2:$A$220,'29'!$D$2:$D$220)</f>
        <v>0</v>
      </c>
      <c r="L172" s="2">
        <f>LOOKUP($A172,'30'!$A$2:$A$220,'30'!$D$2:$D$220)</f>
        <v>0</v>
      </c>
      <c r="M172" s="2">
        <f>LOOKUP($A172,'31'!$A$2:$A$220,'31'!$D$2:$D$220)</f>
        <v>0</v>
      </c>
      <c r="N172" s="2">
        <f>LOOKUP($A172,'1'!$A$2:$A$220,'1'!$D$2:$D$220)</f>
        <v>0</v>
      </c>
      <c r="O172" s="2">
        <f>LOOKUP($A172,'2'!$A$2:$A$220,'2'!$D$2:$D$220)</f>
        <v>0</v>
      </c>
      <c r="P172" s="2">
        <f>LOOKUP($A172,'3'!$A$2:$A$220,'3'!$D$2:$D$220)</f>
        <v>0</v>
      </c>
      <c r="Q172" s="2">
        <f>LOOKUP($A172,'4'!$A$2:$A$220,'4'!$D$2:$D$220)</f>
        <v>0</v>
      </c>
      <c r="R172" s="2">
        <f>LOOKUP($A172,'5'!$A$2:$A$216,'5'!$D$2:$D$216)</f>
        <v>0</v>
      </c>
      <c r="S172" s="2">
        <f>LOOKUP($A172,'6'!$A$2:$A$220,'6'!$D$2:$D$220)</f>
        <v>0</v>
      </c>
      <c r="T172" s="2">
        <f>LOOKUP($A172,'7'!$A$2:$A$220,'7'!$D$2:$D$220)</f>
        <v>0</v>
      </c>
      <c r="U172" s="2">
        <f>LOOKUP($A172,'8'!$A$2:$A$220,'8'!$D$2:$D$220)</f>
        <v>0</v>
      </c>
    </row>
    <row r="173" spans="1:21" ht="14.25" customHeight="1" x14ac:dyDescent="0.25">
      <c r="A173" s="1" t="s">
        <v>172</v>
      </c>
      <c r="B173" s="2">
        <v>0</v>
      </c>
      <c r="C173" s="2">
        <v>0</v>
      </c>
      <c r="D173" s="2">
        <v>0</v>
      </c>
      <c r="E173" s="2">
        <v>0</v>
      </c>
      <c r="F173" s="2">
        <f>LOOKUP($A173,'24'!$A$2:$A$220,'24'!$D$2:$D$220)</f>
        <v>0</v>
      </c>
      <c r="G173" s="2">
        <f>LOOKUP($A173,'25'!$A$2:$A$220,'25'!$D$2:$D$220)</f>
        <v>0</v>
      </c>
      <c r="H173" s="2">
        <f>LOOKUP($A173,'26'!$A$2:$A$220,'26'!$D$2:$D$220)</f>
        <v>0</v>
      </c>
      <c r="I173" s="2">
        <f>LOOKUP($A173,'27'!$A$2:$A$220,'27'!$D$2:$D$220)</f>
        <v>0</v>
      </c>
      <c r="J173" s="2">
        <f>LOOKUP($A173,'28'!$A$2:$A$220,'28'!$D$2:$D$220)</f>
        <v>0</v>
      </c>
      <c r="K173" s="2">
        <f>LOOKUP($A173,'29'!$A$2:$A$220,'29'!$D$2:$D$220)</f>
        <v>0</v>
      </c>
      <c r="L173" s="2">
        <f>LOOKUP($A173,'30'!$A$2:$A$220,'30'!$D$2:$D$220)</f>
        <v>0</v>
      </c>
      <c r="M173" s="2">
        <f>LOOKUP($A173,'31'!$A$2:$A$220,'31'!$D$2:$D$220)</f>
        <v>0</v>
      </c>
      <c r="N173" s="2">
        <f>LOOKUP($A173,'1'!$A$2:$A$220,'1'!$D$2:$D$220)</f>
        <v>0</v>
      </c>
      <c r="O173" s="2">
        <f>LOOKUP($A173,'2'!$A$2:$A$220,'2'!$D$2:$D$220)</f>
        <v>0</v>
      </c>
      <c r="P173" s="2">
        <f>LOOKUP($A173,'3'!$A$2:$A$220,'3'!$D$2:$D$220)</f>
        <v>0</v>
      </c>
      <c r="Q173" s="2">
        <f>LOOKUP($A173,'4'!$A$2:$A$220,'4'!$D$2:$D$220)</f>
        <v>0</v>
      </c>
      <c r="R173" s="2">
        <f>LOOKUP($A173,'5'!$A$2:$A$216,'5'!$D$2:$D$216)</f>
        <v>0</v>
      </c>
      <c r="S173" s="2">
        <f>LOOKUP($A173,'6'!$A$2:$A$220,'6'!$D$2:$D$220)</f>
        <v>0</v>
      </c>
      <c r="T173" s="2">
        <f>LOOKUP($A173,'7'!$A$2:$A$220,'7'!$D$2:$D$220)</f>
        <v>0</v>
      </c>
      <c r="U173" s="2">
        <f>LOOKUP($A173,'8'!$A$2:$A$220,'8'!$D$2:$D$220)</f>
        <v>0</v>
      </c>
    </row>
    <row r="174" spans="1:21" ht="14.25" customHeight="1" x14ac:dyDescent="0.25">
      <c r="A174" s="1" t="s">
        <v>173</v>
      </c>
      <c r="B174" s="2">
        <f>LOOKUP($A174,'20'!$A$2:$A$220,'20'!$D$2:$D$220)</f>
        <v>1</v>
      </c>
      <c r="C174" s="2">
        <f>LOOKUP($A174,'21'!$A$2:$A$220,'21'!$D$2:$D$220)</f>
        <v>1</v>
      </c>
      <c r="D174" s="2">
        <f>LOOKUP($A174,'22'!$A$2:$A$220,'22'!$D$2:$D$220)</f>
        <v>1</v>
      </c>
      <c r="E174" s="2">
        <f>LOOKUP($A174,'23'!$A$2:$A$220,'23'!$D$2:$D$220)</f>
        <v>1</v>
      </c>
      <c r="F174" s="2">
        <f>LOOKUP($A174,'24'!$A$2:$A$220,'24'!$D$2:$D$220)</f>
        <v>1</v>
      </c>
      <c r="G174" s="2">
        <f>LOOKUP($A174,'25'!$A$2:$A$220,'25'!$D$2:$D$220)</f>
        <v>1</v>
      </c>
      <c r="H174" s="2">
        <f>LOOKUP($A174,'26'!$A$2:$A$220,'26'!$D$2:$D$220)</f>
        <v>1</v>
      </c>
      <c r="I174" s="2">
        <f>LOOKUP($A174,'27'!$A$2:$A$220,'27'!$D$2:$D$220)</f>
        <v>1</v>
      </c>
      <c r="J174" s="2">
        <f>LOOKUP($A174,'28'!$A$2:$A$220,'28'!$D$2:$D$220)</f>
        <v>1</v>
      </c>
      <c r="K174" s="2">
        <f>LOOKUP($A174,'29'!$A$2:$A$220,'29'!$D$2:$D$220)</f>
        <v>1</v>
      </c>
      <c r="L174" s="2">
        <f>LOOKUP($A174,'30'!$A$2:$A$220,'30'!$D$2:$D$220)</f>
        <v>1</v>
      </c>
      <c r="M174" s="2">
        <f>LOOKUP($A174,'31'!$A$2:$A$220,'31'!$D$2:$D$220)</f>
        <v>2</v>
      </c>
      <c r="N174" s="2">
        <f>LOOKUP($A174,'1'!$A$2:$A$220,'1'!$D$2:$D$220)</f>
        <v>2</v>
      </c>
      <c r="O174" s="2">
        <f>LOOKUP($A174,'2'!$A$2:$A$220,'2'!$D$2:$D$220)</f>
        <v>4</v>
      </c>
      <c r="P174" s="2">
        <f>LOOKUP($A174,'3'!$A$2:$A$220,'3'!$D$2:$D$220)</f>
        <v>4</v>
      </c>
      <c r="Q174" s="2">
        <f>LOOKUP($A174,'4'!$A$2:$A$220,'4'!$D$2:$D$220)</f>
        <v>4</v>
      </c>
      <c r="R174" s="2">
        <f>LOOKUP($A174,'5'!$A$2:$A$216,'5'!$D$2:$D$216)</f>
        <v>4</v>
      </c>
      <c r="S174" s="2">
        <f>LOOKUP($A174,'6'!$A$2:$A$220,'6'!$D$2:$D$220)</f>
        <v>4</v>
      </c>
      <c r="T174" s="2">
        <f>LOOKUP($A174,'7'!$A$2:$A$220,'7'!$D$2:$D$220)</f>
        <v>5</v>
      </c>
      <c r="U174" s="2">
        <f>LOOKUP($A174,'8'!$A$2:$A$220,'8'!$D$2:$D$220)</f>
        <v>6</v>
      </c>
    </row>
    <row r="175" spans="1:21" ht="14.25" customHeight="1" x14ac:dyDescent="0.25">
      <c r="A175" s="1" t="s">
        <v>174</v>
      </c>
      <c r="B175" s="2">
        <f>LOOKUP($A175,'20'!$A$2:$A$220,'20'!$D$2:$D$220)</f>
        <v>0</v>
      </c>
      <c r="C175" s="2">
        <f>LOOKUP($A175,'21'!$A$2:$A$220,'21'!$D$2:$D$220)</f>
        <v>0</v>
      </c>
      <c r="D175" s="2">
        <f>LOOKUP($A175,'22'!$A$2:$A$220,'22'!$D$2:$D$220)</f>
        <v>0</v>
      </c>
      <c r="E175" s="2">
        <f>LOOKUP($A175,'23'!$A$2:$A$220,'23'!$D$2:$D$220)</f>
        <v>0</v>
      </c>
      <c r="F175" s="2">
        <f>LOOKUP($A175,'24'!$A$2:$A$220,'24'!$D$2:$D$220)</f>
        <v>0</v>
      </c>
      <c r="G175" s="2">
        <f>LOOKUP($A175,'25'!$A$2:$A$220,'25'!$D$2:$D$220)</f>
        <v>0</v>
      </c>
      <c r="H175" s="2">
        <f>LOOKUP($A175,'26'!$A$2:$A$220,'26'!$D$2:$D$220)</f>
        <v>0</v>
      </c>
      <c r="I175" s="2">
        <f>LOOKUP($A175,'27'!$A$2:$A$220,'27'!$D$2:$D$220)</f>
        <v>0</v>
      </c>
      <c r="J175" s="2">
        <f>LOOKUP($A175,'28'!$A$2:$A$220,'28'!$D$2:$D$220)</f>
        <v>0</v>
      </c>
      <c r="K175" s="2">
        <f>LOOKUP($A175,'29'!$A$2:$A$220,'29'!$D$2:$D$220)</f>
        <v>0</v>
      </c>
      <c r="L175" s="2">
        <f>LOOKUP($A175,'30'!$A$2:$A$220,'30'!$D$2:$D$220)</f>
        <v>0</v>
      </c>
      <c r="M175" s="2">
        <f>LOOKUP($A175,'31'!$A$2:$A$220,'31'!$D$2:$D$220)</f>
        <v>0</v>
      </c>
      <c r="N175" s="2">
        <f>LOOKUP($A175,'1'!$A$2:$A$220,'1'!$D$2:$D$220)</f>
        <v>0</v>
      </c>
      <c r="O175" s="2">
        <f>LOOKUP($A175,'2'!$A$2:$A$220,'2'!$D$2:$D$220)</f>
        <v>1</v>
      </c>
      <c r="P175" s="2">
        <f>LOOKUP($A175,'3'!$A$2:$A$220,'3'!$D$2:$D$220)</f>
        <v>1</v>
      </c>
      <c r="Q175" s="2">
        <f>LOOKUP($A175,'4'!$A$2:$A$220,'4'!$D$2:$D$220)</f>
        <v>1</v>
      </c>
      <c r="R175" s="2">
        <f>LOOKUP($A175,'5'!$A$2:$A$216,'5'!$D$2:$D$216)</f>
        <v>1</v>
      </c>
      <c r="S175" s="2">
        <f>LOOKUP($A175,'6'!$A$2:$A$220,'6'!$D$2:$D$220)</f>
        <v>1</v>
      </c>
      <c r="T175" s="2">
        <f>LOOKUP($A175,'7'!$A$2:$A$220,'7'!$D$2:$D$220)</f>
        <v>1</v>
      </c>
      <c r="U175" s="2">
        <f>LOOKUP($A175,'8'!$A$2:$A$220,'8'!$D$2:$D$220)</f>
        <v>1</v>
      </c>
    </row>
    <row r="176" spans="1:21" ht="14.25" customHeight="1" x14ac:dyDescent="0.25">
      <c r="A176" s="1" t="s">
        <v>175</v>
      </c>
      <c r="B176" s="2">
        <f>LOOKUP($A176,'20'!$A$2:$A$220,'20'!$D$2:$D$220)</f>
        <v>1</v>
      </c>
      <c r="C176" s="2">
        <f>LOOKUP($A176,'21'!$A$2:$A$220,'21'!$D$2:$D$220)</f>
        <v>1</v>
      </c>
      <c r="D176" s="2">
        <f>LOOKUP($A176,'22'!$A$2:$A$220,'22'!$D$2:$D$220)</f>
        <v>1</v>
      </c>
      <c r="E176" s="2">
        <f>LOOKUP($A176,'23'!$A$2:$A$220,'23'!$D$2:$D$220)</f>
        <v>1</v>
      </c>
      <c r="F176" s="2">
        <f>LOOKUP($A176,'24'!$A$2:$A$220,'24'!$D$2:$D$220)</f>
        <v>1</v>
      </c>
      <c r="G176" s="2">
        <f>LOOKUP($A176,'25'!$A$2:$A$220,'25'!$D$2:$D$220)</f>
        <v>1</v>
      </c>
      <c r="H176" s="2">
        <f>LOOKUP($A176,'26'!$A$2:$A$220,'26'!$D$2:$D$220)</f>
        <v>1</v>
      </c>
      <c r="I176" s="2">
        <f>LOOKUP($A176,'27'!$A$2:$A$220,'27'!$D$2:$D$220)</f>
        <v>1</v>
      </c>
      <c r="J176" s="2">
        <f>LOOKUP($A176,'28'!$A$2:$A$220,'28'!$D$2:$D$220)</f>
        <v>1</v>
      </c>
      <c r="K176" s="2">
        <f>LOOKUP($A176,'29'!$A$2:$A$220,'29'!$D$2:$D$220)</f>
        <v>1</v>
      </c>
      <c r="L176" s="2">
        <f>LOOKUP($A176,'30'!$A$2:$A$220,'30'!$D$2:$D$220)</f>
        <v>1</v>
      </c>
      <c r="M176" s="2">
        <f>LOOKUP($A176,'31'!$A$2:$A$220,'31'!$D$2:$D$220)</f>
        <v>1</v>
      </c>
      <c r="N176" s="2">
        <f>LOOKUP($A176,'1'!$A$2:$A$220,'1'!$D$2:$D$220)</f>
        <v>1</v>
      </c>
      <c r="O176" s="2">
        <f>LOOKUP($A176,'2'!$A$2:$A$220,'2'!$D$2:$D$220)</f>
        <v>1</v>
      </c>
      <c r="P176" s="2">
        <f>LOOKUP($A176,'3'!$A$2:$A$220,'3'!$D$2:$D$220)</f>
        <v>1</v>
      </c>
      <c r="Q176" s="2">
        <f>LOOKUP($A176,'4'!$A$2:$A$220,'4'!$D$2:$D$220)</f>
        <v>1</v>
      </c>
      <c r="R176" s="2">
        <f>LOOKUP($A176,'5'!$A$2:$A$216,'5'!$D$2:$D$216)</f>
        <v>1</v>
      </c>
      <c r="S176" s="2">
        <f>LOOKUP($A176,'6'!$A$2:$A$220,'6'!$D$2:$D$220)</f>
        <v>1</v>
      </c>
      <c r="T176" s="2">
        <f>LOOKUP($A176,'7'!$A$2:$A$220,'7'!$D$2:$D$220)</f>
        <v>1</v>
      </c>
      <c r="U176" s="2">
        <f>LOOKUP($A176,'8'!$A$2:$A$220,'8'!$D$2:$D$220)</f>
        <v>1</v>
      </c>
    </row>
    <row r="177" spans="1:21" ht="14.25" customHeight="1" x14ac:dyDescent="0.25">
      <c r="A177" s="1" t="s">
        <v>176</v>
      </c>
      <c r="B177" s="2">
        <f>LOOKUP($A177,'20'!$A$2:$A$220,'20'!$D$2:$D$220)</f>
        <v>0</v>
      </c>
      <c r="C177" s="2">
        <f>LOOKUP($A177,'21'!$A$2:$A$220,'21'!$D$2:$D$220)</f>
        <v>0</v>
      </c>
      <c r="D177" s="2">
        <f>LOOKUP($A177,'22'!$A$2:$A$220,'22'!$D$2:$D$220)</f>
        <v>0</v>
      </c>
      <c r="E177" s="2">
        <f>LOOKUP($A177,'23'!$A$2:$A$220,'23'!$D$2:$D$220)</f>
        <v>0</v>
      </c>
      <c r="F177" s="2">
        <f>LOOKUP($A177,'24'!$A$2:$A$220,'24'!$D$2:$D$220)</f>
        <v>0</v>
      </c>
      <c r="G177" s="2">
        <f>LOOKUP($A177,'25'!$A$2:$A$220,'25'!$D$2:$D$220)</f>
        <v>0</v>
      </c>
      <c r="H177" s="2">
        <f>LOOKUP($A177,'26'!$A$2:$A$220,'26'!$D$2:$D$220)</f>
        <v>0</v>
      </c>
      <c r="I177" s="2">
        <f>LOOKUP($A177,'27'!$A$2:$A$220,'27'!$D$2:$D$220)</f>
        <v>0</v>
      </c>
      <c r="J177" s="2">
        <f>LOOKUP($A177,'28'!$A$2:$A$220,'28'!$D$2:$D$220)</f>
        <v>0</v>
      </c>
      <c r="K177" s="2">
        <f>LOOKUP($A177,'29'!$A$2:$A$220,'29'!$D$2:$D$220)</f>
        <v>0</v>
      </c>
      <c r="L177" s="2">
        <f>LOOKUP($A177,'30'!$A$2:$A$220,'30'!$D$2:$D$220)</f>
        <v>0</v>
      </c>
      <c r="M177" s="2">
        <f>LOOKUP($A177,'31'!$A$2:$A$220,'31'!$D$2:$D$220)</f>
        <v>0</v>
      </c>
      <c r="N177" s="2">
        <f>LOOKUP($A177,'1'!$A$2:$A$220,'1'!$D$2:$D$220)</f>
        <v>0</v>
      </c>
      <c r="O177" s="2">
        <f>LOOKUP($A177,'2'!$A$2:$A$220,'2'!$D$2:$D$220)</f>
        <v>0</v>
      </c>
      <c r="P177" s="2">
        <f>LOOKUP($A177,'3'!$A$2:$A$220,'3'!$D$2:$D$220)</f>
        <v>0</v>
      </c>
      <c r="Q177" s="2">
        <f>LOOKUP($A177,'4'!$A$2:$A$220,'4'!$D$2:$D$220)</f>
        <v>0</v>
      </c>
      <c r="R177" s="2">
        <f>LOOKUP($A177,'5'!$A$2:$A$216,'5'!$D$2:$D$216)</f>
        <v>0</v>
      </c>
      <c r="S177" s="2">
        <f>LOOKUP($A177,'6'!$A$2:$A$220,'6'!$D$2:$D$220)</f>
        <v>0</v>
      </c>
      <c r="T177" s="2">
        <f>LOOKUP($A177,'7'!$A$2:$A$220,'7'!$D$2:$D$220)</f>
        <v>1</v>
      </c>
      <c r="U177" s="2">
        <f>LOOKUP($A177,'8'!$A$2:$A$220,'8'!$D$2:$D$220)</f>
        <v>2</v>
      </c>
    </row>
    <row r="178" spans="1:21" ht="14.25" customHeight="1" x14ac:dyDescent="0.25">
      <c r="A178" s="1" t="s">
        <v>177</v>
      </c>
      <c r="B178" s="2">
        <f>LOOKUP($A178,'20'!$A$2:$A$220,'20'!$D$2:$D$220)</f>
        <v>0</v>
      </c>
      <c r="C178" s="2">
        <f>LOOKUP($A178,'21'!$A$2:$A$220,'21'!$D$2:$D$220)</f>
        <v>0</v>
      </c>
      <c r="D178" s="2">
        <f>LOOKUP($A178,'22'!$A$2:$A$220,'22'!$D$2:$D$220)</f>
        <v>0</v>
      </c>
      <c r="E178" s="2">
        <f>LOOKUP($A178,'23'!$A$2:$A$220,'23'!$D$2:$D$220)</f>
        <v>1</v>
      </c>
      <c r="F178" s="2">
        <f>LOOKUP($A178,'24'!$A$2:$A$220,'24'!$D$2:$D$220)</f>
        <v>1</v>
      </c>
      <c r="G178" s="2">
        <f>LOOKUP($A178,'25'!$A$2:$A$220,'25'!$D$2:$D$220)</f>
        <v>1</v>
      </c>
      <c r="H178" s="2">
        <f>LOOKUP($A178,'26'!$A$2:$A$220,'26'!$D$2:$D$220)</f>
        <v>1</v>
      </c>
      <c r="I178" s="2">
        <f>LOOKUP($A178,'27'!$A$2:$A$220,'27'!$D$2:$D$220)</f>
        <v>1</v>
      </c>
      <c r="J178" s="2">
        <f>LOOKUP($A178,'28'!$A$2:$A$220,'28'!$D$2:$D$220)</f>
        <v>1</v>
      </c>
      <c r="K178" s="2">
        <f>LOOKUP($A178,'29'!$A$2:$A$220,'29'!$D$2:$D$220)</f>
        <v>1</v>
      </c>
      <c r="L178" s="2">
        <f>LOOKUP($A178,'30'!$A$2:$A$220,'30'!$D$2:$D$220)</f>
        <v>1</v>
      </c>
      <c r="M178" s="2">
        <f>LOOKUP($A178,'31'!$A$2:$A$220,'31'!$D$2:$D$220)</f>
        <v>1</v>
      </c>
      <c r="N178" s="2">
        <f>LOOKUP($A178,'1'!$A$2:$A$220,'1'!$D$2:$D$220)</f>
        <v>1</v>
      </c>
      <c r="O178" s="2">
        <f>LOOKUP($A178,'2'!$A$2:$A$220,'2'!$D$2:$D$220)</f>
        <v>1</v>
      </c>
      <c r="P178" s="2">
        <f>LOOKUP($A178,'3'!$A$2:$A$220,'3'!$D$2:$D$220)</f>
        <v>1</v>
      </c>
      <c r="Q178" s="2">
        <f>LOOKUP($A178,'4'!$A$2:$A$220,'4'!$D$2:$D$220)</f>
        <v>1</v>
      </c>
      <c r="R178" s="2">
        <f>LOOKUP($A178,'5'!$A$2:$A$216,'5'!$D$2:$D$216)</f>
        <v>1</v>
      </c>
      <c r="S178" s="2">
        <f>LOOKUP($A178,'6'!$A$2:$A$220,'6'!$D$2:$D$220)</f>
        <v>1</v>
      </c>
      <c r="T178" s="2">
        <f>LOOKUP($A178,'7'!$A$2:$A$220,'7'!$D$2:$D$220)</f>
        <v>2</v>
      </c>
      <c r="U178" s="2">
        <f>LOOKUP($A178,'8'!$A$2:$A$220,'8'!$D$2:$D$220)</f>
        <v>3</v>
      </c>
    </row>
    <row r="179" spans="1:21" ht="14.25" customHeight="1" x14ac:dyDescent="0.25">
      <c r="A179" s="1" t="s">
        <v>178</v>
      </c>
      <c r="B179" s="2">
        <f>LOOKUP($A179,'20'!$A$2:$A$220,'20'!$D$2:$D$220)</f>
        <v>0</v>
      </c>
      <c r="C179" s="2">
        <f>LOOKUP($A179,'21'!$A$2:$A$220,'21'!$D$2:$D$220)</f>
        <v>0</v>
      </c>
      <c r="D179" s="2">
        <f>LOOKUP($A179,'22'!$A$2:$A$220,'22'!$D$2:$D$220)</f>
        <v>0</v>
      </c>
      <c r="E179" s="2">
        <f>LOOKUP($A179,'23'!$A$2:$A$220,'23'!$D$2:$D$220)</f>
        <v>0</v>
      </c>
      <c r="F179" s="2">
        <f>LOOKUP($A179,'24'!$A$2:$A$220,'24'!$D$2:$D$220)</f>
        <v>0</v>
      </c>
      <c r="G179" s="2">
        <f>LOOKUP($A179,'25'!$A$2:$A$220,'25'!$D$2:$D$220)</f>
        <v>0</v>
      </c>
      <c r="H179" s="2">
        <f>LOOKUP($A179,'26'!$A$2:$A$220,'26'!$D$2:$D$220)</f>
        <v>0</v>
      </c>
      <c r="I179" s="2">
        <f>LOOKUP($A179,'27'!$A$2:$A$220,'27'!$D$2:$D$220)</f>
        <v>0</v>
      </c>
      <c r="J179" s="2">
        <f>LOOKUP($A179,'28'!$A$2:$A$220,'28'!$D$2:$D$220)</f>
        <v>0</v>
      </c>
      <c r="K179" s="2">
        <f>LOOKUP($A179,'29'!$A$2:$A$220,'29'!$D$2:$D$220)</f>
        <v>2</v>
      </c>
      <c r="L179" s="2">
        <f>LOOKUP($A179,'30'!$A$2:$A$220,'30'!$D$2:$D$220)</f>
        <v>2</v>
      </c>
      <c r="M179" s="2">
        <f>LOOKUP($A179,'31'!$A$2:$A$220,'31'!$D$2:$D$220)</f>
        <v>2</v>
      </c>
      <c r="N179" s="2">
        <f>LOOKUP($A179,'1'!$A$2:$A$220,'1'!$D$2:$D$220)</f>
        <v>2</v>
      </c>
      <c r="O179" s="2">
        <f>LOOKUP($A179,'2'!$A$2:$A$220,'2'!$D$2:$D$220)</f>
        <v>2</v>
      </c>
      <c r="P179" s="2">
        <f>LOOKUP($A179,'3'!$A$2:$A$220,'3'!$D$2:$D$220)</f>
        <v>2</v>
      </c>
      <c r="Q179" s="2">
        <f>LOOKUP($A179,'4'!$A$2:$A$220,'4'!$D$2:$D$220)</f>
        <v>2</v>
      </c>
      <c r="R179" s="2">
        <f>LOOKUP($A179,'5'!$A$2:$A$216,'5'!$D$2:$D$216)</f>
        <v>2</v>
      </c>
      <c r="S179" s="2">
        <f>LOOKUP($A179,'6'!$A$2:$A$220,'6'!$D$2:$D$220)</f>
        <v>2</v>
      </c>
      <c r="T179" s="2">
        <f>LOOKUP($A179,'7'!$A$2:$A$220,'7'!$D$2:$D$220)</f>
        <v>2</v>
      </c>
      <c r="U179" s="2">
        <f>LOOKUP($A179,'8'!$A$2:$A$220,'8'!$D$2:$D$220)</f>
        <v>2</v>
      </c>
    </row>
    <row r="180" spans="1:21" ht="14.25" customHeight="1" x14ac:dyDescent="0.25">
      <c r="A180" s="1" t="s">
        <v>179</v>
      </c>
      <c r="B180" s="2">
        <f>LOOKUP($A180,'20'!$A$2:$A$220,'20'!$D$2:$D$220)</f>
        <v>0</v>
      </c>
      <c r="C180" s="2">
        <f>LOOKUP($A180,'21'!$A$2:$A$220,'21'!$D$2:$D$220)</f>
        <v>0</v>
      </c>
      <c r="D180" s="2">
        <f>LOOKUP($A180,'22'!$A$2:$A$220,'22'!$D$2:$D$220)</f>
        <v>0</v>
      </c>
      <c r="E180" s="2">
        <f>LOOKUP($A180,'23'!$A$2:$A$220,'23'!$D$2:$D$220)</f>
        <v>0</v>
      </c>
      <c r="F180" s="2">
        <f>LOOKUP($A180,'24'!$A$2:$A$220,'24'!$D$2:$D$220)</f>
        <v>0</v>
      </c>
      <c r="G180" s="2">
        <f>LOOKUP($A180,'25'!$A$2:$A$220,'25'!$D$2:$D$220)</f>
        <v>0</v>
      </c>
      <c r="H180" s="2">
        <f>LOOKUP($A180,'26'!$A$2:$A$220,'26'!$D$2:$D$220)</f>
        <v>0</v>
      </c>
      <c r="I180" s="2">
        <f>LOOKUP($A180,'27'!$A$2:$A$220,'27'!$D$2:$D$220)</f>
        <v>0</v>
      </c>
      <c r="J180" s="2">
        <f>LOOKUP($A180,'28'!$A$2:$A$220,'28'!$D$2:$D$220)</f>
        <v>0</v>
      </c>
      <c r="K180" s="2">
        <f>LOOKUP($A180,'29'!$A$2:$A$220,'29'!$D$2:$D$220)</f>
        <v>0</v>
      </c>
      <c r="L180" s="2">
        <f>LOOKUP($A180,'30'!$A$2:$A$220,'30'!$D$2:$D$220)</f>
        <v>0</v>
      </c>
      <c r="M180" s="2">
        <f>LOOKUP($A180,'31'!$A$2:$A$220,'31'!$D$2:$D$220)</f>
        <v>0</v>
      </c>
      <c r="N180" s="2">
        <f>LOOKUP($A180,'1'!$A$2:$A$220,'1'!$D$2:$D$220)</f>
        <v>0</v>
      </c>
      <c r="O180" s="2">
        <f>LOOKUP($A180,'2'!$A$2:$A$220,'2'!$D$2:$D$220)</f>
        <v>0</v>
      </c>
      <c r="P180" s="2">
        <f>LOOKUP($A180,'3'!$A$2:$A$220,'3'!$D$2:$D$220)</f>
        <v>0</v>
      </c>
      <c r="Q180" s="2">
        <f>LOOKUP($A180,'4'!$A$2:$A$220,'4'!$D$2:$D$220)</f>
        <v>0</v>
      </c>
      <c r="R180" s="2">
        <f>LOOKUP($A180,'5'!$A$2:$A$216,'5'!$D$2:$D$216)</f>
        <v>0</v>
      </c>
      <c r="S180" s="2">
        <f>LOOKUP($A180,'6'!$A$2:$A$220,'6'!$D$2:$D$220)</f>
        <v>1</v>
      </c>
      <c r="T180" s="2">
        <f>LOOKUP($A180,'7'!$A$2:$A$220,'7'!$D$2:$D$220)</f>
        <v>1</v>
      </c>
      <c r="U180" s="2">
        <f>LOOKUP($A180,'8'!$A$2:$A$220,'8'!$D$2:$D$220)</f>
        <v>1</v>
      </c>
    </row>
    <row r="181" spans="1:21" ht="14.25" customHeight="1" x14ac:dyDescent="0.25">
      <c r="A181" s="1" t="s">
        <v>180</v>
      </c>
      <c r="B181" s="2">
        <f>LOOKUP($A181,'20'!$A$2:$A$220,'20'!$D$2:$D$220)</f>
        <v>0</v>
      </c>
      <c r="C181" s="2">
        <f>LOOKUP($A181,'21'!$A$2:$A$220,'21'!$D$2:$D$220)</f>
        <v>0</v>
      </c>
      <c r="D181" s="2">
        <f>LOOKUP($A181,'22'!$A$2:$A$220,'22'!$D$2:$D$220)</f>
        <v>0</v>
      </c>
      <c r="E181" s="2">
        <f>LOOKUP($A181,'23'!$A$2:$A$220,'23'!$D$2:$D$220)</f>
        <v>0</v>
      </c>
      <c r="F181" s="2">
        <f>LOOKUP($A181,'24'!$A$2:$A$220,'24'!$D$2:$D$220)</f>
        <v>1</v>
      </c>
      <c r="G181" s="2">
        <f>LOOKUP($A181,'25'!$A$2:$A$220,'25'!$D$2:$D$220)</f>
        <v>1</v>
      </c>
      <c r="H181" s="2">
        <f>LOOKUP($A181,'26'!$A$2:$A$220,'26'!$D$2:$D$220)</f>
        <v>1</v>
      </c>
      <c r="I181" s="2">
        <f>LOOKUP($A181,'27'!$A$2:$A$220,'27'!$D$2:$D$220)</f>
        <v>1</v>
      </c>
      <c r="J181" s="2">
        <f>LOOKUP($A181,'28'!$A$2:$A$220,'28'!$D$2:$D$220)</f>
        <v>1</v>
      </c>
      <c r="K181" s="2">
        <f>LOOKUP($A181,'29'!$A$2:$A$220,'29'!$D$2:$D$220)</f>
        <v>1</v>
      </c>
      <c r="L181" s="2">
        <f>LOOKUP($A181,'30'!$A$2:$A$220,'30'!$D$2:$D$220)</f>
        <v>1</v>
      </c>
      <c r="M181" s="2">
        <f>LOOKUP($A181,'31'!$A$2:$A$220,'31'!$D$2:$D$220)</f>
        <v>1</v>
      </c>
      <c r="N181" s="2">
        <f>LOOKUP($A181,'1'!$A$2:$A$220,'1'!$D$2:$D$220)</f>
        <v>1</v>
      </c>
      <c r="O181" s="2">
        <f>LOOKUP($A181,'2'!$A$2:$A$220,'2'!$D$2:$D$220)</f>
        <v>1</v>
      </c>
      <c r="P181" s="2">
        <f>LOOKUP($A181,'3'!$A$2:$A$220,'3'!$D$2:$D$220)</f>
        <v>1</v>
      </c>
      <c r="Q181" s="2">
        <f>LOOKUP($A181,'4'!$A$2:$A$220,'4'!$D$2:$D$220)</f>
        <v>1</v>
      </c>
      <c r="R181" s="2">
        <f>LOOKUP($A181,'5'!$A$2:$A$216,'5'!$D$2:$D$216)</f>
        <v>1</v>
      </c>
      <c r="S181" s="2">
        <f>LOOKUP($A181,'6'!$A$2:$A$220,'6'!$D$2:$D$220)</f>
        <v>1</v>
      </c>
      <c r="T181" s="2">
        <f>LOOKUP($A181,'7'!$A$2:$A$220,'7'!$D$2:$D$220)</f>
        <v>1</v>
      </c>
      <c r="U181" s="2">
        <f>LOOKUP($A181,'8'!$A$2:$A$220,'8'!$D$2:$D$220)</f>
        <v>1</v>
      </c>
    </row>
    <row r="182" spans="1:21" ht="14.25" customHeight="1" x14ac:dyDescent="0.25">
      <c r="A182" s="1" t="s">
        <v>181</v>
      </c>
      <c r="B182" s="2">
        <f>LOOKUP($A182,'20'!$A$2:$A$220,'20'!$D$2:$D$220)</f>
        <v>0</v>
      </c>
      <c r="C182" s="2">
        <f>LOOKUP($A182,'21'!$A$2:$A$220,'21'!$D$2:$D$220)</f>
        <v>0</v>
      </c>
      <c r="D182" s="2">
        <f>LOOKUP($A182,'22'!$A$2:$A$220,'22'!$D$2:$D$220)</f>
        <v>0</v>
      </c>
      <c r="E182" s="2">
        <f>LOOKUP($A182,'23'!$A$2:$A$220,'23'!$D$2:$D$220)</f>
        <v>0</v>
      </c>
      <c r="F182" s="2">
        <f>LOOKUP($A182,'24'!$A$2:$A$220,'24'!$D$2:$D$220)</f>
        <v>0</v>
      </c>
      <c r="G182" s="2">
        <f>LOOKUP($A182,'25'!$A$2:$A$220,'25'!$D$2:$D$220)</f>
        <v>0</v>
      </c>
      <c r="H182" s="2">
        <f>LOOKUP($A182,'26'!$A$2:$A$220,'26'!$D$2:$D$220)</f>
        <v>0</v>
      </c>
      <c r="I182" s="2">
        <f>LOOKUP($A182,'27'!$A$2:$A$220,'27'!$D$2:$D$220)</f>
        <v>0</v>
      </c>
      <c r="J182" s="2">
        <f>LOOKUP($A182,'28'!$A$2:$A$220,'28'!$D$2:$D$220)</f>
        <v>0</v>
      </c>
      <c r="K182" s="2">
        <f>LOOKUP($A182,'29'!$A$2:$A$220,'29'!$D$2:$D$220)</f>
        <v>0</v>
      </c>
      <c r="L182" s="2">
        <f>LOOKUP($A182,'30'!$A$2:$A$220,'30'!$D$2:$D$220)</f>
        <v>0</v>
      </c>
      <c r="M182" s="2">
        <f>LOOKUP($A182,'31'!$A$2:$A$220,'31'!$D$2:$D$220)</f>
        <v>0</v>
      </c>
      <c r="N182" s="2">
        <f>LOOKUP($A182,'1'!$A$2:$A$220,'1'!$D$2:$D$220)</f>
        <v>0</v>
      </c>
      <c r="O182" s="2">
        <f>LOOKUP($A182,'2'!$A$2:$A$220,'2'!$D$2:$D$220)</f>
        <v>0</v>
      </c>
      <c r="P182" s="2">
        <f>LOOKUP($A182,'3'!$A$2:$A$220,'3'!$D$2:$D$220)</f>
        <v>0</v>
      </c>
      <c r="Q182" s="2">
        <f>LOOKUP($A182,'4'!$A$2:$A$220,'4'!$D$2:$D$220)</f>
        <v>0</v>
      </c>
      <c r="R182" s="2">
        <f>LOOKUP($A182,'5'!$A$2:$A$216,'5'!$D$2:$D$216)</f>
        <v>0</v>
      </c>
      <c r="S182" s="2">
        <f>LOOKUP($A182,'6'!$A$2:$A$220,'6'!$D$2:$D$220)</f>
        <v>0</v>
      </c>
      <c r="T182" s="2">
        <f>LOOKUP($A182,'7'!$A$2:$A$220,'7'!$D$2:$D$220)</f>
        <v>0</v>
      </c>
      <c r="U182" s="2">
        <f>LOOKUP($A182,'8'!$A$2:$A$220,'8'!$D$2:$D$220)</f>
        <v>0</v>
      </c>
    </row>
    <row r="183" spans="1:21" ht="14.25" customHeight="1" x14ac:dyDescent="0.25">
      <c r="A183" s="1" t="s">
        <v>182</v>
      </c>
      <c r="B183" s="2">
        <f>LOOKUP($A183,'20'!$A$2:$A$220,'20'!$D$2:$D$220)</f>
        <v>0</v>
      </c>
      <c r="C183" s="2">
        <f>LOOKUP($A183,'21'!$A$2:$A$220,'21'!$D$2:$D$220)</f>
        <v>0</v>
      </c>
      <c r="D183" s="2">
        <f>LOOKUP($A183,'22'!$A$2:$A$220,'22'!$D$2:$D$220)</f>
        <v>0</v>
      </c>
      <c r="E183" s="2">
        <f>LOOKUP($A183,'23'!$A$2:$A$220,'23'!$D$2:$D$220)</f>
        <v>0</v>
      </c>
      <c r="F183" s="2">
        <f>LOOKUP($A183,'24'!$A$2:$A$220,'24'!$D$2:$D$220)</f>
        <v>0</v>
      </c>
      <c r="G183" s="2">
        <f>LOOKUP($A183,'25'!$A$2:$A$220,'25'!$D$2:$D$220)</f>
        <v>0</v>
      </c>
      <c r="H183" s="2">
        <f>LOOKUP($A183,'26'!$A$2:$A$220,'26'!$D$2:$D$220)</f>
        <v>0</v>
      </c>
      <c r="I183" s="2">
        <f>LOOKUP($A183,'27'!$A$2:$A$220,'27'!$D$2:$D$220)</f>
        <v>0</v>
      </c>
      <c r="J183" s="2">
        <f>LOOKUP($A183,'28'!$A$2:$A$220,'28'!$D$2:$D$220)</f>
        <v>0</v>
      </c>
      <c r="K183" s="2">
        <f>LOOKUP($A183,'29'!$A$2:$A$220,'29'!$D$2:$D$220)</f>
        <v>0</v>
      </c>
      <c r="L183" s="2">
        <f>LOOKUP($A183,'30'!$A$2:$A$220,'30'!$D$2:$D$220)</f>
        <v>0</v>
      </c>
      <c r="M183" s="2">
        <f>LOOKUP($A183,'31'!$A$2:$A$220,'31'!$D$2:$D$220)</f>
        <v>0</v>
      </c>
      <c r="N183" s="2">
        <f>LOOKUP($A183,'1'!$A$2:$A$220,'1'!$D$2:$D$220)</f>
        <v>1</v>
      </c>
      <c r="O183" s="2">
        <f>LOOKUP($A183,'2'!$A$2:$A$220,'2'!$D$2:$D$220)</f>
        <v>1</v>
      </c>
      <c r="P183" s="2">
        <f>LOOKUP($A183,'3'!$A$2:$A$220,'3'!$D$2:$D$220)</f>
        <v>4</v>
      </c>
      <c r="Q183" s="2">
        <f>LOOKUP($A183,'4'!$A$2:$A$220,'4'!$D$2:$D$220)</f>
        <v>4</v>
      </c>
      <c r="R183" s="2">
        <f>LOOKUP($A183,'5'!$A$2:$A$216,'5'!$D$2:$D$216)</f>
        <v>4</v>
      </c>
      <c r="S183" s="2">
        <f>LOOKUP($A183,'6'!$A$2:$A$220,'6'!$D$2:$D$220)</f>
        <v>6</v>
      </c>
      <c r="T183" s="2">
        <f>LOOKUP($A183,'7'!$A$2:$A$220,'7'!$D$2:$D$220)</f>
        <v>6</v>
      </c>
      <c r="U183" s="2">
        <f>LOOKUP($A183,'8'!$A$2:$A$220,'8'!$D$2:$D$220)</f>
        <v>6</v>
      </c>
    </row>
    <row r="184" spans="1:21" ht="14.25" customHeight="1" x14ac:dyDescent="0.25">
      <c r="A184" s="1" t="s">
        <v>183</v>
      </c>
      <c r="B184" s="2">
        <f>LOOKUP($A184,'20'!$A$2:$A$220,'20'!$D$2:$D$220)</f>
        <v>1</v>
      </c>
      <c r="C184" s="2">
        <f>LOOKUP($A184,'21'!$A$2:$A$220,'21'!$D$2:$D$220)</f>
        <v>1</v>
      </c>
      <c r="D184" s="2">
        <f>LOOKUP($A184,'22'!$A$2:$A$220,'22'!$D$2:$D$220)</f>
        <v>1</v>
      </c>
      <c r="E184" s="2">
        <f>LOOKUP($A184,'23'!$A$2:$A$220,'23'!$D$2:$D$220)</f>
        <v>1</v>
      </c>
      <c r="F184" s="2">
        <f>LOOKUP($A184,'24'!$A$2:$A$220,'24'!$D$2:$D$220)</f>
        <v>1</v>
      </c>
      <c r="G184" s="2">
        <f>LOOKUP($A184,'25'!$A$2:$A$220,'25'!$D$2:$D$220)</f>
        <v>1</v>
      </c>
      <c r="H184" s="2">
        <f>LOOKUP($A184,'26'!$A$2:$A$220,'26'!$D$2:$D$220)</f>
        <v>1</v>
      </c>
      <c r="I184" s="2">
        <f>LOOKUP($A184,'27'!$A$2:$A$220,'27'!$D$2:$D$220)</f>
        <v>1</v>
      </c>
      <c r="J184" s="2">
        <f>LOOKUP($A184,'28'!$A$2:$A$220,'28'!$D$2:$D$220)</f>
        <v>1</v>
      </c>
      <c r="K184" s="2">
        <f>LOOKUP($A184,'29'!$A$2:$A$220,'29'!$D$2:$D$220)</f>
        <v>1</v>
      </c>
      <c r="L184" s="2">
        <f>LOOKUP($A184,'30'!$A$2:$A$220,'30'!$D$2:$D$220)</f>
        <v>2</v>
      </c>
      <c r="M184" s="2">
        <f>LOOKUP($A184,'31'!$A$2:$A$220,'31'!$D$2:$D$220)</f>
        <v>2</v>
      </c>
      <c r="N184" s="2">
        <f>LOOKUP($A184,'1'!$A$2:$A$220,'1'!$D$2:$D$220)</f>
        <v>2</v>
      </c>
      <c r="O184" s="2">
        <f>LOOKUP($A184,'2'!$A$2:$A$220,'2'!$D$2:$D$220)</f>
        <v>2</v>
      </c>
      <c r="P184" s="2">
        <f>LOOKUP($A184,'3'!$A$2:$A$220,'3'!$D$2:$D$220)</f>
        <v>2</v>
      </c>
      <c r="Q184" s="2">
        <f>LOOKUP($A184,'4'!$A$2:$A$220,'4'!$D$2:$D$220)</f>
        <v>2</v>
      </c>
      <c r="R184" s="2">
        <f>LOOKUP($A184,'5'!$A$2:$A$216,'5'!$D$2:$D$216)</f>
        <v>2</v>
      </c>
      <c r="S184" s="2">
        <f>LOOKUP($A184,'6'!$A$2:$A$220,'6'!$D$2:$D$220)</f>
        <v>2</v>
      </c>
      <c r="T184" s="2">
        <f>LOOKUP($A184,'7'!$A$2:$A$220,'7'!$D$2:$D$220)</f>
        <v>2</v>
      </c>
      <c r="U184" s="2">
        <f>LOOKUP($A184,'8'!$A$2:$A$220,'8'!$D$2:$D$220)</f>
        <v>2</v>
      </c>
    </row>
    <row r="185" spans="1:21" ht="14.25" customHeight="1" x14ac:dyDescent="0.25">
      <c r="A185" s="1" t="s">
        <v>184</v>
      </c>
      <c r="B185" s="2">
        <f>LOOKUP($A185,'20'!$A$2:$A$220,'20'!$D$2:$D$220)</f>
        <v>0</v>
      </c>
      <c r="C185" s="2">
        <f>LOOKUP($A185,'21'!$A$2:$A$220,'21'!$D$2:$D$220)</f>
        <v>0</v>
      </c>
      <c r="D185" s="2">
        <f>LOOKUP($A185,'22'!$A$2:$A$220,'22'!$D$2:$D$220)</f>
        <v>0</v>
      </c>
      <c r="E185" s="2">
        <f>LOOKUP($A185,'23'!$A$2:$A$220,'23'!$D$2:$D$220)</f>
        <v>0</v>
      </c>
      <c r="F185" s="2">
        <f>LOOKUP($A185,'24'!$A$2:$A$220,'24'!$D$2:$D$220)</f>
        <v>0</v>
      </c>
      <c r="G185" s="2">
        <f>LOOKUP($A185,'25'!$A$2:$A$220,'25'!$D$2:$D$220)</f>
        <v>0</v>
      </c>
      <c r="H185" s="2">
        <f>LOOKUP($A185,'26'!$A$2:$A$220,'26'!$D$2:$D$220)</f>
        <v>0</v>
      </c>
      <c r="I185" s="2">
        <f>LOOKUP($A185,'27'!$A$2:$A$220,'27'!$D$2:$D$220)</f>
        <v>0</v>
      </c>
      <c r="J185" s="2">
        <f>LOOKUP($A185,'28'!$A$2:$A$220,'28'!$D$2:$D$220)</f>
        <v>0</v>
      </c>
      <c r="K185" s="2">
        <f>LOOKUP($A185,'29'!$A$2:$A$220,'29'!$D$2:$D$220)</f>
        <v>0</v>
      </c>
      <c r="L185" s="2">
        <f>LOOKUP($A185,'30'!$A$2:$A$220,'30'!$D$2:$D$220)</f>
        <v>0</v>
      </c>
      <c r="M185" s="2">
        <f>LOOKUP($A185,'31'!$A$2:$A$220,'31'!$D$2:$D$220)</f>
        <v>0</v>
      </c>
      <c r="N185" s="2">
        <f>LOOKUP($A185,'1'!$A$2:$A$220,'1'!$D$2:$D$220)</f>
        <v>0</v>
      </c>
      <c r="O185" s="2">
        <f>LOOKUP($A185,'2'!$A$2:$A$220,'2'!$D$2:$D$220)</f>
        <v>0</v>
      </c>
      <c r="P185" s="2">
        <f>LOOKUP($A185,'3'!$A$2:$A$220,'3'!$D$2:$D$220)</f>
        <v>0</v>
      </c>
      <c r="Q185" s="2">
        <f>LOOKUP($A185,'4'!$A$2:$A$220,'4'!$D$2:$D$220)</f>
        <v>0</v>
      </c>
      <c r="R185" s="2">
        <f>LOOKUP($A185,'5'!$A$2:$A$216,'5'!$D$2:$D$216)</f>
        <v>0</v>
      </c>
      <c r="S185" s="2">
        <f>LOOKUP($A185,'6'!$A$2:$A$220,'6'!$D$2:$D$220)</f>
        <v>0</v>
      </c>
      <c r="T185" s="2">
        <f>LOOKUP($A185,'7'!$A$2:$A$220,'7'!$D$2:$D$220)</f>
        <v>0</v>
      </c>
      <c r="U185" s="2">
        <f>LOOKUP($A185,'8'!$A$2:$A$220,'8'!$D$2:$D$220)</f>
        <v>0</v>
      </c>
    </row>
    <row r="186" spans="1:21" ht="14.25" customHeight="1" x14ac:dyDescent="0.25">
      <c r="A186" s="1" t="s">
        <v>185</v>
      </c>
      <c r="B186" s="2">
        <f>LOOKUP($A186,'20'!$A$2:$A$220,'20'!$D$2:$D$220)</f>
        <v>0</v>
      </c>
      <c r="C186" s="2">
        <f>LOOKUP($A186,'21'!$A$2:$A$220,'21'!$D$2:$D$220)</f>
        <v>0</v>
      </c>
      <c r="D186" s="2">
        <f>LOOKUP($A186,'22'!$A$2:$A$220,'22'!$D$2:$D$220)</f>
        <v>0</v>
      </c>
      <c r="E186" s="2">
        <f>LOOKUP($A186,'23'!$A$2:$A$220,'23'!$D$2:$D$220)</f>
        <v>0</v>
      </c>
      <c r="F186" s="2">
        <f>LOOKUP($A186,'24'!$A$2:$A$220,'24'!$D$2:$D$220)</f>
        <v>0</v>
      </c>
      <c r="G186" s="2">
        <f>LOOKUP($A186,'25'!$A$2:$A$220,'25'!$D$2:$D$220)</f>
        <v>0</v>
      </c>
      <c r="H186" s="2">
        <f>LOOKUP($A186,'26'!$A$2:$A$220,'26'!$D$2:$D$220)</f>
        <v>0</v>
      </c>
      <c r="I186" s="2">
        <f>LOOKUP($A186,'27'!$A$2:$A$220,'27'!$D$2:$D$220)</f>
        <v>0</v>
      </c>
      <c r="J186" s="2">
        <f>LOOKUP($A186,'28'!$A$2:$A$220,'28'!$D$2:$D$220)</f>
        <v>0</v>
      </c>
      <c r="K186" s="2">
        <f>LOOKUP($A186,'29'!$A$2:$A$220,'29'!$D$2:$D$220)</f>
        <v>0</v>
      </c>
      <c r="L186" s="2">
        <f>LOOKUP($A186,'30'!$A$2:$A$220,'30'!$D$2:$D$220)</f>
        <v>0</v>
      </c>
      <c r="M186" s="2">
        <f>LOOKUP($A186,'31'!$A$2:$A$220,'31'!$D$2:$D$220)</f>
        <v>0</v>
      </c>
      <c r="N186" s="2">
        <f>LOOKUP($A186,'1'!$A$2:$A$220,'1'!$D$2:$D$220)</f>
        <v>0</v>
      </c>
      <c r="O186" s="2">
        <f>LOOKUP($A186,'2'!$A$2:$A$220,'2'!$D$2:$D$220)</f>
        <v>0</v>
      </c>
      <c r="P186" s="2">
        <f>LOOKUP($A186,'3'!$A$2:$A$220,'3'!$D$2:$D$220)</f>
        <v>0</v>
      </c>
      <c r="Q186" s="2">
        <f>LOOKUP($A186,'4'!$A$2:$A$220,'4'!$D$2:$D$220)</f>
        <v>0</v>
      </c>
      <c r="R186" s="2">
        <f>LOOKUP($A186,'5'!$A$2:$A$216,'5'!$D$2:$D$216)</f>
        <v>0</v>
      </c>
      <c r="S186" s="2">
        <f>LOOKUP($A186,'6'!$A$2:$A$220,'6'!$D$2:$D$220)</f>
        <v>0</v>
      </c>
      <c r="T186" s="2">
        <f>LOOKUP($A186,'7'!$A$2:$A$220,'7'!$D$2:$D$220)</f>
        <v>0</v>
      </c>
      <c r="U186" s="2">
        <f>LOOKUP($A186,'8'!$A$2:$A$220,'8'!$D$2:$D$220)</f>
        <v>0</v>
      </c>
    </row>
    <row r="187" spans="1:21" ht="14.25" customHeight="1" x14ac:dyDescent="0.25">
      <c r="A187" s="1" t="s">
        <v>186</v>
      </c>
      <c r="B187" s="2">
        <f>LOOKUP($A187,'20'!$A$2:$A$220,'20'!$D$2:$D$220)</f>
        <v>0</v>
      </c>
      <c r="C187" s="2">
        <f>LOOKUP($A187,'21'!$A$2:$A$220,'21'!$D$2:$D$220)</f>
        <v>0</v>
      </c>
      <c r="D187" s="2">
        <f>LOOKUP($A187,'22'!$A$2:$A$220,'22'!$D$2:$D$220)</f>
        <v>0</v>
      </c>
      <c r="E187" s="2">
        <f>LOOKUP($A187,'23'!$A$2:$A$220,'23'!$D$2:$D$220)</f>
        <v>0</v>
      </c>
      <c r="F187" s="2">
        <f>LOOKUP($A187,'24'!$A$2:$A$220,'24'!$D$2:$D$220)</f>
        <v>0</v>
      </c>
      <c r="G187" s="2">
        <f>LOOKUP($A187,'25'!$A$2:$A$220,'25'!$D$2:$D$220)</f>
        <v>0</v>
      </c>
      <c r="H187" s="2">
        <f>LOOKUP($A187,'26'!$A$2:$A$220,'26'!$D$2:$D$220)</f>
        <v>0</v>
      </c>
      <c r="I187" s="2">
        <f>LOOKUP($A187,'27'!$A$2:$A$220,'27'!$D$2:$D$220)</f>
        <v>0</v>
      </c>
      <c r="J187" s="2">
        <f>LOOKUP($A187,'28'!$A$2:$A$220,'28'!$D$2:$D$220)</f>
        <v>0</v>
      </c>
      <c r="K187" s="2">
        <f>LOOKUP($A187,'29'!$A$2:$A$220,'29'!$D$2:$D$220)</f>
        <v>0</v>
      </c>
      <c r="L187" s="2">
        <f>LOOKUP($A187,'30'!$A$2:$A$220,'30'!$D$2:$D$220)</f>
        <v>0</v>
      </c>
      <c r="M187" s="2">
        <f>LOOKUP($A187,'31'!$A$2:$A$220,'31'!$D$2:$D$220)</f>
        <v>0</v>
      </c>
      <c r="N187" s="2">
        <f>LOOKUP($A187,'1'!$A$2:$A$220,'1'!$D$2:$D$220)</f>
        <v>0</v>
      </c>
      <c r="O187" s="2">
        <f>LOOKUP($A187,'2'!$A$2:$A$220,'2'!$D$2:$D$220)</f>
        <v>0</v>
      </c>
      <c r="P187" s="2">
        <f>LOOKUP($A187,'3'!$A$2:$A$220,'3'!$D$2:$D$220)</f>
        <v>0</v>
      </c>
      <c r="Q187" s="2">
        <f>LOOKUP($A187,'4'!$A$2:$A$220,'4'!$D$2:$D$220)</f>
        <v>0</v>
      </c>
      <c r="R187" s="2">
        <f>LOOKUP($A187,'5'!$A$2:$A$216,'5'!$D$2:$D$216)</f>
        <v>0</v>
      </c>
      <c r="S187" s="2">
        <f>LOOKUP($A187,'6'!$A$2:$A$220,'6'!$D$2:$D$220)</f>
        <v>0</v>
      </c>
      <c r="T187" s="2">
        <f>LOOKUP($A187,'7'!$A$2:$A$220,'7'!$D$2:$D$220)</f>
        <v>0</v>
      </c>
      <c r="U187" s="2">
        <f>LOOKUP($A187,'8'!$A$2:$A$220,'8'!$D$2:$D$220)</f>
        <v>0</v>
      </c>
    </row>
    <row r="188" spans="1:21" ht="14.25" customHeight="1" x14ac:dyDescent="0.25">
      <c r="A188" s="1" t="s">
        <v>187</v>
      </c>
      <c r="B188" s="2">
        <f>LOOKUP($A188,'20'!$A$2:$A$220,'20'!$D$2:$D$220)</f>
        <v>0</v>
      </c>
      <c r="C188" s="2">
        <f>LOOKUP($A188,'21'!$A$2:$A$220,'21'!$D$2:$D$220)</f>
        <v>0</v>
      </c>
      <c r="D188" s="2">
        <f>LOOKUP($A188,'22'!$A$2:$A$220,'22'!$D$2:$D$220)</f>
        <v>0</v>
      </c>
      <c r="E188" s="2">
        <f>LOOKUP($A188,'23'!$A$2:$A$220,'23'!$D$2:$D$220)</f>
        <v>0</v>
      </c>
      <c r="F188" s="2">
        <f>LOOKUP($A188,'24'!$A$2:$A$220,'24'!$D$2:$D$220)</f>
        <v>0</v>
      </c>
      <c r="G188" s="2">
        <f>LOOKUP($A188,'25'!$A$2:$A$220,'25'!$D$2:$D$220)</f>
        <v>0</v>
      </c>
      <c r="H188" s="2">
        <f>LOOKUP($A188,'26'!$A$2:$A$220,'26'!$D$2:$D$220)</f>
        <v>0</v>
      </c>
      <c r="I188" s="2">
        <f>LOOKUP($A188,'27'!$A$2:$A$220,'27'!$D$2:$D$220)</f>
        <v>0</v>
      </c>
      <c r="J188" s="2">
        <f>LOOKUP($A188,'28'!$A$2:$A$220,'28'!$D$2:$D$220)</f>
        <v>0</v>
      </c>
      <c r="K188" s="2">
        <f>LOOKUP($A188,'29'!$A$2:$A$220,'29'!$D$2:$D$220)</f>
        <v>0</v>
      </c>
      <c r="L188" s="2">
        <f>LOOKUP($A188,'30'!$A$2:$A$220,'30'!$D$2:$D$220)</f>
        <v>0</v>
      </c>
      <c r="M188" s="2">
        <f>LOOKUP($A188,'31'!$A$2:$A$220,'31'!$D$2:$D$220)</f>
        <v>0</v>
      </c>
      <c r="N188" s="2">
        <f>LOOKUP($A188,'1'!$A$2:$A$220,'1'!$D$2:$D$220)</f>
        <v>0</v>
      </c>
      <c r="O188" s="2">
        <f>LOOKUP($A188,'2'!$A$2:$A$220,'2'!$D$2:$D$220)</f>
        <v>0</v>
      </c>
      <c r="P188" s="2">
        <f>LOOKUP($A188,'3'!$A$2:$A$220,'3'!$D$2:$D$220)</f>
        <v>0</v>
      </c>
      <c r="Q188" s="2">
        <f>LOOKUP($A188,'4'!$A$2:$A$220,'4'!$D$2:$D$220)</f>
        <v>0</v>
      </c>
      <c r="R188" s="2">
        <f>LOOKUP($A188,'5'!$A$2:$A$216,'5'!$D$2:$D$216)</f>
        <v>0</v>
      </c>
      <c r="S188" s="2">
        <f>LOOKUP($A188,'6'!$A$2:$A$220,'6'!$D$2:$D$220)</f>
        <v>0</v>
      </c>
      <c r="T188" s="2">
        <f>LOOKUP($A188,'7'!$A$2:$A$220,'7'!$D$2:$D$220)</f>
        <v>0</v>
      </c>
      <c r="U188" s="2">
        <f>LOOKUP($A188,'8'!$A$2:$A$220,'8'!$D$2:$D$220)</f>
        <v>0</v>
      </c>
    </row>
    <row r="189" spans="1:21" ht="14.25" customHeight="1" x14ac:dyDescent="0.25">
      <c r="A189" s="1" t="s">
        <v>188</v>
      </c>
      <c r="B189" s="2">
        <f>LOOKUP($A189,'20'!$A$2:$A$220,'20'!$D$2:$D$220)</f>
        <v>0</v>
      </c>
      <c r="C189" s="2">
        <f>LOOKUP($A189,'21'!$A$2:$A$220,'21'!$D$2:$D$220)</f>
        <v>0</v>
      </c>
      <c r="D189" s="2">
        <f>LOOKUP($A189,'22'!$A$2:$A$220,'22'!$D$2:$D$220)</f>
        <v>0</v>
      </c>
      <c r="E189" s="2">
        <f>LOOKUP($A189,'23'!$A$2:$A$220,'23'!$D$2:$D$220)</f>
        <v>0</v>
      </c>
      <c r="F189" s="2">
        <f>LOOKUP($A189,'24'!$A$2:$A$220,'24'!$D$2:$D$220)</f>
        <v>0</v>
      </c>
      <c r="G189" s="2">
        <f>LOOKUP($A189,'25'!$A$2:$A$220,'25'!$D$2:$D$220)</f>
        <v>0</v>
      </c>
      <c r="H189" s="2">
        <f>LOOKUP($A189,'26'!$A$2:$A$220,'26'!$D$2:$D$220)</f>
        <v>0</v>
      </c>
      <c r="I189" s="2">
        <f>LOOKUP($A189,'27'!$A$2:$A$220,'27'!$D$2:$D$220)</f>
        <v>0</v>
      </c>
      <c r="J189" s="2">
        <f>LOOKUP($A189,'28'!$A$2:$A$220,'28'!$D$2:$D$220)</f>
        <v>0</v>
      </c>
      <c r="K189" s="2">
        <f>LOOKUP($A189,'29'!$A$2:$A$220,'29'!$D$2:$D$220)</f>
        <v>0</v>
      </c>
      <c r="L189" s="2">
        <f>LOOKUP($A189,'30'!$A$2:$A$220,'30'!$D$2:$D$220)</f>
        <v>1</v>
      </c>
      <c r="M189" s="2">
        <f>LOOKUP($A189,'31'!$A$2:$A$220,'31'!$D$2:$D$220)</f>
        <v>1</v>
      </c>
      <c r="N189" s="2">
        <f>LOOKUP($A189,'1'!$A$2:$A$220,'1'!$D$2:$D$220)</f>
        <v>1</v>
      </c>
      <c r="O189" s="2">
        <f>LOOKUP($A189,'2'!$A$2:$A$220,'2'!$D$2:$D$220)</f>
        <v>1</v>
      </c>
      <c r="P189" s="2">
        <f>LOOKUP($A189,'3'!$A$2:$A$220,'3'!$D$2:$D$220)</f>
        <v>1</v>
      </c>
      <c r="Q189" s="2">
        <f>LOOKUP($A189,'4'!$A$2:$A$220,'4'!$D$2:$D$220)</f>
        <v>1</v>
      </c>
      <c r="R189" s="2">
        <f>LOOKUP($A189,'5'!$A$2:$A$216,'5'!$D$2:$D$216)</f>
        <v>1</v>
      </c>
      <c r="S189" s="2">
        <f>LOOKUP($A189,'6'!$A$2:$A$220,'6'!$D$2:$D$220)</f>
        <v>1</v>
      </c>
      <c r="T189" s="2">
        <f>LOOKUP($A189,'7'!$A$2:$A$220,'7'!$D$2:$D$220)</f>
        <v>1</v>
      </c>
      <c r="U189" s="2">
        <f>LOOKUP($A189,'8'!$A$2:$A$220,'8'!$D$2:$D$220)</f>
        <v>1</v>
      </c>
    </row>
    <row r="190" spans="1:21" ht="14.25" customHeight="1" x14ac:dyDescent="0.25">
      <c r="A190" s="1" t="s">
        <v>189</v>
      </c>
      <c r="B190" s="2">
        <f>LOOKUP($A190,'20'!$A$2:$A$220,'20'!$D$2:$D$220)</f>
        <v>0</v>
      </c>
      <c r="C190" s="2">
        <f>LOOKUP($A190,'21'!$A$2:$A$220,'21'!$D$2:$D$220)</f>
        <v>0</v>
      </c>
      <c r="D190" s="2">
        <f>LOOKUP($A190,'22'!$A$2:$A$220,'22'!$D$2:$D$220)</f>
        <v>0</v>
      </c>
      <c r="E190" s="2">
        <f>LOOKUP($A190,'23'!$A$2:$A$220,'23'!$D$2:$D$220)</f>
        <v>0</v>
      </c>
      <c r="F190" s="2">
        <f>LOOKUP($A190,'24'!$A$2:$A$220,'24'!$D$2:$D$220)</f>
        <v>0</v>
      </c>
      <c r="G190" s="2">
        <f>LOOKUP($A190,'25'!$A$2:$A$220,'25'!$D$2:$D$220)</f>
        <v>0</v>
      </c>
      <c r="H190" s="2">
        <f>LOOKUP($A190,'26'!$A$2:$A$220,'26'!$D$2:$D$220)</f>
        <v>0</v>
      </c>
      <c r="I190" s="2">
        <f>LOOKUP($A190,'27'!$A$2:$A$220,'27'!$D$2:$D$220)</f>
        <v>1</v>
      </c>
      <c r="J190" s="2">
        <f>LOOKUP($A190,'28'!$A$2:$A$220,'28'!$D$2:$D$220)</f>
        <v>1</v>
      </c>
      <c r="K190" s="2">
        <f>LOOKUP($A190,'29'!$A$2:$A$220,'29'!$D$2:$D$220)</f>
        <v>1</v>
      </c>
      <c r="L190" s="2">
        <f>LOOKUP($A190,'30'!$A$2:$A$220,'30'!$D$2:$D$220)</f>
        <v>1</v>
      </c>
      <c r="M190" s="2">
        <f>LOOKUP($A190,'31'!$A$2:$A$220,'31'!$D$2:$D$220)</f>
        <v>1</v>
      </c>
      <c r="N190" s="2">
        <f>LOOKUP($A190,'1'!$A$2:$A$220,'1'!$D$2:$D$220)</f>
        <v>1</v>
      </c>
      <c r="O190" s="2">
        <f>LOOKUP($A190,'2'!$A$2:$A$220,'2'!$D$2:$D$220)</f>
        <v>1</v>
      </c>
      <c r="P190" s="2">
        <f>LOOKUP($A190,'3'!$A$2:$A$220,'3'!$D$2:$D$220)</f>
        <v>1</v>
      </c>
      <c r="Q190" s="2">
        <f>LOOKUP($A190,'4'!$A$2:$A$220,'4'!$D$2:$D$220)</f>
        <v>1</v>
      </c>
      <c r="R190" s="2">
        <f>LOOKUP($A190,'5'!$A$2:$A$216,'5'!$D$2:$D$216)</f>
        <v>1</v>
      </c>
      <c r="S190" s="2">
        <f>LOOKUP($A190,'6'!$A$2:$A$220,'6'!$D$2:$D$220)</f>
        <v>1</v>
      </c>
      <c r="T190" s="2">
        <f>LOOKUP($A190,'7'!$A$2:$A$220,'7'!$D$2:$D$220)</f>
        <v>1</v>
      </c>
      <c r="U190" s="2">
        <f>LOOKUP($A190,'8'!$A$2:$A$220,'8'!$D$2:$D$220)</f>
        <v>1</v>
      </c>
    </row>
    <row r="191" spans="1:21" ht="14.25" customHeight="1" x14ac:dyDescent="0.25">
      <c r="A191" s="1" t="s">
        <v>190</v>
      </c>
      <c r="B191" s="2">
        <v>0</v>
      </c>
      <c r="C191" s="2">
        <v>0</v>
      </c>
      <c r="D191" s="2">
        <v>0</v>
      </c>
      <c r="E191" s="2">
        <f>LOOKUP($A191,'23'!$A$2:$A$220,'23'!$D$2:$D$220)</f>
        <v>0</v>
      </c>
      <c r="F191" s="2">
        <f>LOOKUP($A191,'24'!$A$2:$A$220,'24'!$D$2:$D$220)</f>
        <v>0</v>
      </c>
      <c r="G191" s="2">
        <f>LOOKUP($A191,'25'!$A$2:$A$220,'25'!$D$2:$D$220)</f>
        <v>0</v>
      </c>
      <c r="H191" s="2">
        <f>LOOKUP($A191,'26'!$A$2:$A$220,'26'!$D$2:$D$220)</f>
        <v>0</v>
      </c>
      <c r="I191" s="2">
        <f>LOOKUP($A191,'27'!$A$2:$A$220,'27'!$D$2:$D$220)</f>
        <v>0</v>
      </c>
      <c r="J191" s="2">
        <f>LOOKUP($A191,'28'!$A$2:$A$220,'28'!$D$2:$D$220)</f>
        <v>0</v>
      </c>
      <c r="K191" s="2">
        <f>LOOKUP($A191,'29'!$A$2:$A$220,'29'!$D$2:$D$220)</f>
        <v>0</v>
      </c>
      <c r="L191" s="2">
        <f>LOOKUP($A191,'30'!$A$2:$A$220,'30'!$D$2:$D$220)</f>
        <v>0</v>
      </c>
      <c r="M191" s="2">
        <f>LOOKUP($A191,'31'!$A$2:$A$220,'31'!$D$2:$D$220)</f>
        <v>0</v>
      </c>
      <c r="N191" s="2">
        <v>5</v>
      </c>
      <c r="O191" s="2">
        <f>LOOKUP($A191,'2'!$A$2:$A$220,'2'!$D$2:$D$220)</f>
        <v>0</v>
      </c>
      <c r="P191" s="2">
        <f>LOOKUP($A191,'3'!$A$2:$A$220,'3'!$D$2:$D$220)</f>
        <v>0</v>
      </c>
      <c r="Q191" s="2">
        <f>LOOKUP($A191,'4'!$A$2:$A$220,'4'!$D$2:$D$220)</f>
        <v>0</v>
      </c>
      <c r="R191" s="2">
        <f>LOOKUP($A191,'5'!$A$2:$A$216,'5'!$D$2:$D$216)</f>
        <v>1</v>
      </c>
      <c r="S191" s="2">
        <f>LOOKUP($A191,'6'!$A$2:$A$220,'6'!$D$2:$D$220)</f>
        <v>1</v>
      </c>
      <c r="T191" s="2">
        <f>LOOKUP($A191,'7'!$A$2:$A$220,'7'!$D$2:$D$220)</f>
        <v>1</v>
      </c>
      <c r="U191" s="2">
        <f>LOOKUP($A191,'8'!$A$2:$A$220,'8'!$D$2:$D$220)</f>
        <v>1</v>
      </c>
    </row>
    <row r="192" spans="1:21" ht="14.25" customHeight="1" x14ac:dyDescent="0.25">
      <c r="A192" s="1" t="s">
        <v>191</v>
      </c>
      <c r="B192" s="2">
        <f>LOOKUP($A192,'20'!$A$2:$A$220,'20'!$D$2:$D$220)</f>
        <v>0</v>
      </c>
      <c r="C192" s="2">
        <f>LOOKUP($A192,'21'!$A$2:$A$220,'21'!$D$2:$D$220)</f>
        <v>0</v>
      </c>
      <c r="D192" s="2">
        <f>LOOKUP($A192,'22'!$A$2:$A$220,'22'!$D$2:$D$220)</f>
        <v>0</v>
      </c>
      <c r="E192" s="2">
        <f>LOOKUP($A192,'23'!$A$2:$A$220,'23'!$D$2:$D$220)</f>
        <v>1</v>
      </c>
      <c r="F192" s="2">
        <f>LOOKUP($A192,'24'!$A$2:$A$220,'24'!$D$2:$D$220)</f>
        <v>1</v>
      </c>
      <c r="G192" s="2">
        <f>LOOKUP($A192,'25'!$A$2:$A$220,'25'!$D$2:$D$220)</f>
        <v>1</v>
      </c>
      <c r="H192" s="2">
        <f>LOOKUP($A192,'26'!$A$2:$A$220,'26'!$D$2:$D$220)</f>
        <v>1</v>
      </c>
      <c r="I192" s="2">
        <f>LOOKUP($A192,'27'!$A$2:$A$220,'27'!$D$2:$D$220)</f>
        <v>1</v>
      </c>
      <c r="J192" s="2">
        <f>LOOKUP($A192,'28'!$A$2:$A$220,'28'!$D$2:$D$220)</f>
        <v>1</v>
      </c>
      <c r="K192" s="2">
        <f>LOOKUP($A192,'29'!$A$2:$A$220,'29'!$D$2:$D$220)</f>
        <v>1</v>
      </c>
      <c r="L192" s="2">
        <f>LOOKUP($A192,'30'!$A$2:$A$220,'30'!$D$2:$D$220)</f>
        <v>1</v>
      </c>
      <c r="M192" s="2">
        <f>LOOKUP($A192,'31'!$A$2:$A$220,'31'!$D$2:$D$220)</f>
        <v>1</v>
      </c>
      <c r="N192" s="2">
        <f>LOOKUP($A192,'1'!$A$2:$A$220,'1'!$D$2:$D$220)</f>
        <v>1</v>
      </c>
      <c r="O192" s="2">
        <f>LOOKUP($A192,'2'!$A$2:$A$220,'2'!$D$2:$D$220)</f>
        <v>1</v>
      </c>
      <c r="P192" s="2">
        <f>LOOKUP($A192,'3'!$A$2:$A$220,'3'!$D$2:$D$220)</f>
        <v>1</v>
      </c>
      <c r="Q192" s="2">
        <f>LOOKUP($A192,'4'!$A$2:$A$220,'4'!$D$2:$D$220)</f>
        <v>1</v>
      </c>
      <c r="R192" s="2">
        <f>LOOKUP($A192,'5'!$A$2:$A$216,'5'!$D$2:$D$216)</f>
        <v>1</v>
      </c>
      <c r="S192" s="2">
        <f>LOOKUP($A192,'6'!$A$2:$A$220,'6'!$D$2:$D$220)</f>
        <v>1</v>
      </c>
      <c r="T192" s="2">
        <f>LOOKUP($A192,'7'!$A$2:$A$220,'7'!$D$2:$D$220)</f>
        <v>1</v>
      </c>
      <c r="U192" s="2">
        <f>LOOKUP($A192,'8'!$A$2:$A$220,'8'!$D$2:$D$220)</f>
        <v>1</v>
      </c>
    </row>
    <row r="193" spans="1:21" ht="14.25" customHeight="1" x14ac:dyDescent="0.25">
      <c r="A193" s="1" t="s">
        <v>192</v>
      </c>
      <c r="B193" s="2">
        <f>LOOKUP($A193,'20'!$A$2:$A$220,'20'!$D$2:$D$220)</f>
        <v>0</v>
      </c>
      <c r="C193" s="2">
        <f>LOOKUP($A193,'21'!$A$2:$A$220,'21'!$D$2:$D$220)</f>
        <v>0</v>
      </c>
      <c r="D193" s="2">
        <f>LOOKUP($A193,'22'!$A$2:$A$220,'22'!$D$2:$D$220)</f>
        <v>0</v>
      </c>
      <c r="E193" s="2">
        <f>LOOKUP($A193,'23'!$A$2:$A$220,'23'!$D$2:$D$220)</f>
        <v>0</v>
      </c>
      <c r="F193" s="2">
        <f>LOOKUP($A193,'24'!$A$2:$A$220,'24'!$D$2:$D$220)</f>
        <v>0</v>
      </c>
      <c r="G193" s="2">
        <f>LOOKUP($A193,'25'!$A$2:$A$220,'25'!$D$2:$D$220)</f>
        <v>0</v>
      </c>
      <c r="H193" s="2">
        <f>LOOKUP($A193,'26'!$A$2:$A$220,'26'!$D$2:$D$220)</f>
        <v>0</v>
      </c>
      <c r="I193" s="2">
        <f>LOOKUP($A193,'27'!$A$2:$A$220,'27'!$D$2:$D$220)</f>
        <v>0</v>
      </c>
      <c r="J193" s="2">
        <f>LOOKUP($A193,'28'!$A$2:$A$220,'28'!$D$2:$D$220)</f>
        <v>0</v>
      </c>
      <c r="K193" s="2">
        <f>LOOKUP($A193,'29'!$A$2:$A$220,'29'!$D$2:$D$220)</f>
        <v>0</v>
      </c>
      <c r="L193" s="2">
        <f>LOOKUP($A193,'30'!$A$2:$A$220,'30'!$D$2:$D$220)</f>
        <v>0</v>
      </c>
      <c r="M193" s="2">
        <f>LOOKUP($A193,'31'!$A$2:$A$220,'31'!$D$2:$D$220)</f>
        <v>0</v>
      </c>
      <c r="N193" s="2">
        <f>LOOKUP($A193,'1'!$A$2:$A$220,'1'!$D$2:$D$220)</f>
        <v>0</v>
      </c>
      <c r="O193" s="2">
        <f>LOOKUP($A193,'2'!$A$2:$A$220,'2'!$D$2:$D$220)</f>
        <v>0</v>
      </c>
      <c r="P193" s="2">
        <f>LOOKUP($A193,'3'!$A$2:$A$220,'3'!$D$2:$D$220)</f>
        <v>0</v>
      </c>
      <c r="Q193" s="2">
        <f>LOOKUP($A193,'4'!$A$2:$A$220,'4'!$D$2:$D$220)</f>
        <v>0</v>
      </c>
      <c r="R193" s="2">
        <f>LOOKUP($A193,'5'!$A$2:$A$216,'5'!$D$2:$D$216)</f>
        <v>0</v>
      </c>
      <c r="S193" s="2">
        <f>LOOKUP($A193,'6'!$A$2:$A$220,'6'!$D$2:$D$220)</f>
        <v>0</v>
      </c>
      <c r="T193" s="2">
        <f>LOOKUP($A193,'7'!$A$2:$A$220,'7'!$D$2:$D$220)</f>
        <v>0</v>
      </c>
      <c r="U193" s="2">
        <f>LOOKUP($A193,'8'!$A$2:$A$220,'8'!$D$2:$D$220)</f>
        <v>0</v>
      </c>
    </row>
    <row r="194" spans="1:21" ht="14.25" customHeight="1" x14ac:dyDescent="0.25">
      <c r="A194" s="1" t="s">
        <v>193</v>
      </c>
      <c r="B194" s="2">
        <f>LOOKUP($A194,'20'!$A$2:$A$220,'20'!$D$2:$D$220)</f>
        <v>0</v>
      </c>
      <c r="C194" s="2">
        <f>LOOKUP($A194,'21'!$A$2:$A$220,'21'!$D$2:$D$220)</f>
        <v>0</v>
      </c>
      <c r="D194" s="2">
        <f>LOOKUP($A194,'22'!$A$2:$A$220,'22'!$D$2:$D$220)</f>
        <v>0</v>
      </c>
      <c r="E194" s="2">
        <f>LOOKUP($A194,'23'!$A$2:$A$220,'23'!$D$2:$D$220)</f>
        <v>0</v>
      </c>
      <c r="F194" s="2">
        <f>LOOKUP($A194,'24'!$A$2:$A$220,'24'!$D$2:$D$220)</f>
        <v>0</v>
      </c>
      <c r="G194" s="2">
        <f>LOOKUP($A194,'25'!$A$2:$A$220,'25'!$D$2:$D$220)</f>
        <v>0</v>
      </c>
      <c r="H194" s="2">
        <f>LOOKUP($A194,'26'!$A$2:$A$220,'26'!$D$2:$D$220)</f>
        <v>0</v>
      </c>
      <c r="I194" s="2">
        <f>LOOKUP($A194,'27'!$A$2:$A$220,'27'!$D$2:$D$220)</f>
        <v>0</v>
      </c>
      <c r="J194" s="2">
        <f>LOOKUP($A194,'28'!$A$2:$A$220,'28'!$D$2:$D$220)</f>
        <v>0</v>
      </c>
      <c r="K194" s="2">
        <f>LOOKUP($A194,'29'!$A$2:$A$220,'29'!$D$2:$D$220)</f>
        <v>0</v>
      </c>
      <c r="L194" s="2">
        <f>LOOKUP($A194,'30'!$A$2:$A$220,'30'!$D$2:$D$220)</f>
        <v>0</v>
      </c>
      <c r="M194" s="2">
        <f>LOOKUP($A194,'31'!$A$2:$A$220,'31'!$D$2:$D$220)</f>
        <v>0</v>
      </c>
      <c r="N194" s="2">
        <f>LOOKUP($A194,'1'!$A$2:$A$220,'1'!$D$2:$D$220)</f>
        <v>0</v>
      </c>
      <c r="O194" s="2">
        <f>LOOKUP($A194,'2'!$A$2:$A$220,'2'!$D$2:$D$220)</f>
        <v>0</v>
      </c>
      <c r="P194" s="2">
        <f>LOOKUP($A194,'3'!$A$2:$A$220,'3'!$D$2:$D$220)</f>
        <v>0</v>
      </c>
      <c r="Q194" s="2">
        <f>LOOKUP($A194,'4'!$A$2:$A$220,'4'!$D$2:$D$220)</f>
        <v>0</v>
      </c>
      <c r="R194" s="2">
        <f>LOOKUP($A194,'5'!$A$2:$A$216,'5'!$D$2:$D$216)</f>
        <v>0</v>
      </c>
      <c r="S194" s="2">
        <f>LOOKUP($A194,'6'!$A$2:$A$220,'6'!$D$2:$D$220)</f>
        <v>0</v>
      </c>
      <c r="T194" s="2">
        <f>LOOKUP($A194,'7'!$A$2:$A$220,'7'!$D$2:$D$220)</f>
        <v>0</v>
      </c>
      <c r="U194" s="2">
        <f>LOOKUP($A194,'8'!$A$2:$A$220,'8'!$D$2:$D$220)</f>
        <v>0</v>
      </c>
    </row>
    <row r="195" spans="1:21" ht="14.25" customHeight="1" x14ac:dyDescent="0.25">
      <c r="A195" s="1" t="s">
        <v>194</v>
      </c>
      <c r="B195" s="2">
        <f>LOOKUP($A195,'20'!$A$2:$A$220,'20'!$D$2:$D$220)</f>
        <v>0</v>
      </c>
      <c r="C195" s="2">
        <f>LOOKUP($A195,'21'!$A$2:$A$220,'21'!$D$2:$D$220)</f>
        <v>0</v>
      </c>
      <c r="D195" s="2">
        <f>LOOKUP($A195,'22'!$A$2:$A$220,'22'!$D$2:$D$220)</f>
        <v>0</v>
      </c>
      <c r="E195" s="2">
        <f>LOOKUP($A195,'23'!$A$2:$A$220,'23'!$D$2:$D$220)</f>
        <v>0</v>
      </c>
      <c r="F195" s="2">
        <f>LOOKUP($A195,'24'!$A$2:$A$220,'24'!$D$2:$D$220)</f>
        <v>0</v>
      </c>
      <c r="G195" s="2">
        <f>LOOKUP($A195,'25'!$A$2:$A$220,'25'!$D$2:$D$220)</f>
        <v>0</v>
      </c>
      <c r="H195" s="2">
        <f>LOOKUP($A195,'26'!$A$2:$A$220,'26'!$D$2:$D$220)</f>
        <v>0</v>
      </c>
      <c r="I195" s="2">
        <f>LOOKUP($A195,'27'!$A$2:$A$220,'27'!$D$2:$D$220)</f>
        <v>0</v>
      </c>
      <c r="J195" s="2">
        <f>LOOKUP($A195,'28'!$A$2:$A$220,'28'!$D$2:$D$220)</f>
        <v>0</v>
      </c>
      <c r="K195" s="2">
        <f>LOOKUP($A195,'29'!$A$2:$A$220,'29'!$D$2:$D$220)</f>
        <v>0</v>
      </c>
      <c r="L195" s="2">
        <f>LOOKUP($A195,'30'!$A$2:$A$220,'30'!$D$2:$D$220)</f>
        <v>0</v>
      </c>
      <c r="M195" s="2">
        <f>LOOKUP($A195,'31'!$A$2:$A$220,'31'!$D$2:$D$220)</f>
        <v>0</v>
      </c>
      <c r="N195" s="2">
        <f>LOOKUP($A195,'1'!$A$2:$A$220,'1'!$D$2:$D$220)</f>
        <v>0</v>
      </c>
      <c r="O195" s="2">
        <f>LOOKUP($A195,'2'!$A$2:$A$220,'2'!$D$2:$D$220)</f>
        <v>0</v>
      </c>
      <c r="P195" s="2">
        <f>LOOKUP($A195,'3'!$A$2:$A$220,'3'!$D$2:$D$220)</f>
        <v>0</v>
      </c>
      <c r="Q195" s="2">
        <f>LOOKUP($A195,'4'!$A$2:$A$220,'4'!$D$2:$D$220)</f>
        <v>1</v>
      </c>
      <c r="R195" s="2">
        <f>LOOKUP($A195,'5'!$A$2:$A$216,'5'!$D$2:$D$216)</f>
        <v>3</v>
      </c>
      <c r="S195" s="2">
        <f>LOOKUP($A195,'6'!$A$2:$A$220,'6'!$D$2:$D$220)</f>
        <v>3</v>
      </c>
      <c r="T195" s="2">
        <f>LOOKUP($A195,'7'!$A$2:$A$220,'7'!$D$2:$D$220)</f>
        <v>3</v>
      </c>
      <c r="U195" s="2">
        <f>LOOKUP($A195,'8'!$A$2:$A$220,'8'!$D$2:$D$220)</f>
        <v>4</v>
      </c>
    </row>
    <row r="196" spans="1:21" ht="14.25" customHeight="1" x14ac:dyDescent="0.25">
      <c r="A196" s="1" t="s">
        <v>195</v>
      </c>
      <c r="B196" s="2">
        <f>LOOKUP($A196,'20'!$A$2:$A$220,'20'!$D$2:$D$220)</f>
        <v>0</v>
      </c>
      <c r="C196" s="2">
        <f>LOOKUP($A196,'21'!$A$2:$A$220,'21'!$D$2:$D$220)</f>
        <v>0</v>
      </c>
      <c r="D196" s="2">
        <f>LOOKUP($A196,'22'!$A$2:$A$220,'22'!$D$2:$D$220)</f>
        <v>0</v>
      </c>
      <c r="E196" s="2">
        <f>LOOKUP($A196,'23'!$A$2:$A$220,'23'!$D$2:$D$220)</f>
        <v>0</v>
      </c>
      <c r="F196" s="2">
        <f>LOOKUP($A196,'24'!$A$2:$A$220,'24'!$D$2:$D$220)</f>
        <v>0</v>
      </c>
      <c r="G196" s="2">
        <f>LOOKUP($A196,'25'!$A$2:$A$220,'25'!$D$2:$D$220)</f>
        <v>0</v>
      </c>
      <c r="H196" s="2">
        <f>LOOKUP($A196,'26'!$A$2:$A$220,'26'!$D$2:$D$220)</f>
        <v>0</v>
      </c>
      <c r="I196" s="2">
        <f>LOOKUP($A196,'27'!$A$2:$A$220,'27'!$D$2:$D$220)</f>
        <v>0</v>
      </c>
      <c r="J196" s="2">
        <f>LOOKUP($A196,'28'!$A$2:$A$220,'28'!$D$2:$D$220)</f>
        <v>0</v>
      </c>
      <c r="K196" s="2">
        <f>LOOKUP($A196,'29'!$A$2:$A$220,'29'!$D$2:$D$220)</f>
        <v>0</v>
      </c>
      <c r="L196" s="2">
        <f>LOOKUP($A196,'30'!$A$2:$A$220,'30'!$D$2:$D$220)</f>
        <v>0</v>
      </c>
      <c r="M196" s="2">
        <f>LOOKUP($A196,'31'!$A$2:$A$220,'31'!$D$2:$D$220)</f>
        <v>0</v>
      </c>
      <c r="N196" s="2">
        <f>LOOKUP($A196,'1'!$A$2:$A$220,'1'!$D$2:$D$220)</f>
        <v>0</v>
      </c>
      <c r="O196" s="2">
        <f>LOOKUP($A196,'2'!$A$2:$A$220,'2'!$D$2:$D$220)</f>
        <v>0</v>
      </c>
      <c r="P196" s="2">
        <f>LOOKUP($A196,'3'!$A$2:$A$220,'3'!$D$2:$D$220)</f>
        <v>0</v>
      </c>
      <c r="Q196" s="2">
        <f>LOOKUP($A196,'4'!$A$2:$A$220,'4'!$D$2:$D$220)</f>
        <v>0</v>
      </c>
      <c r="R196" s="2">
        <f>LOOKUP($A196,'5'!$A$2:$A$216,'5'!$D$2:$D$216)</f>
        <v>0</v>
      </c>
      <c r="S196" s="2">
        <f>LOOKUP($A196,'6'!$A$2:$A$220,'6'!$D$2:$D$220)</f>
        <v>0</v>
      </c>
      <c r="T196" s="2">
        <f>LOOKUP($A196,'7'!$A$2:$A$220,'7'!$D$2:$D$220)</f>
        <v>0</v>
      </c>
      <c r="U196" s="2">
        <f>LOOKUP($A196,'8'!$A$2:$A$220,'8'!$D$2:$D$220)</f>
        <v>0</v>
      </c>
    </row>
    <row r="197" spans="1:21" ht="14.25" customHeight="1" x14ac:dyDescent="0.25">
      <c r="A197" s="1" t="s">
        <v>196</v>
      </c>
      <c r="B197" s="2">
        <f>LOOKUP($A197,'20'!$A$2:$A$220,'20'!$D$2:$D$220)</f>
        <v>0</v>
      </c>
      <c r="C197" s="2">
        <f>LOOKUP($A197,'21'!$A$2:$A$220,'21'!$D$2:$D$220)</f>
        <v>0</v>
      </c>
      <c r="D197" s="2">
        <f>LOOKUP($A197,'22'!$A$2:$A$220,'22'!$D$2:$D$220)</f>
        <v>0</v>
      </c>
      <c r="E197" s="2">
        <f>LOOKUP($A197,'23'!$A$2:$A$220,'23'!$D$2:$D$220)</f>
        <v>0</v>
      </c>
      <c r="F197" s="2">
        <f>LOOKUP($A197,'24'!$A$2:$A$220,'24'!$D$2:$D$220)</f>
        <v>0</v>
      </c>
      <c r="G197" s="2">
        <f>LOOKUP($A197,'25'!$A$2:$A$220,'25'!$D$2:$D$220)</f>
        <v>0</v>
      </c>
      <c r="H197" s="2">
        <f>LOOKUP($A197,'26'!$A$2:$A$220,'26'!$D$2:$D$220)</f>
        <v>0</v>
      </c>
      <c r="I197" s="2">
        <f>LOOKUP($A197,'27'!$A$2:$A$220,'27'!$D$2:$D$220)</f>
        <v>0</v>
      </c>
      <c r="J197" s="2">
        <f>LOOKUP($A197,'28'!$A$2:$A$220,'28'!$D$2:$D$220)</f>
        <v>0</v>
      </c>
      <c r="K197" s="2">
        <f>LOOKUP($A197,'29'!$A$2:$A$220,'29'!$D$2:$D$220)</f>
        <v>0</v>
      </c>
      <c r="L197" s="2">
        <f>LOOKUP($A197,'30'!$A$2:$A$220,'30'!$D$2:$D$220)</f>
        <v>0</v>
      </c>
      <c r="M197" s="2">
        <f>LOOKUP($A197,'31'!$A$2:$A$220,'31'!$D$2:$D$220)</f>
        <v>0</v>
      </c>
      <c r="N197" s="2">
        <f>LOOKUP($A197,'1'!$A$2:$A$220,'1'!$D$2:$D$220)</f>
        <v>0</v>
      </c>
      <c r="O197" s="2">
        <f>LOOKUP($A197,'2'!$A$2:$A$220,'2'!$D$2:$D$220)</f>
        <v>0</v>
      </c>
      <c r="P197" s="2">
        <f>LOOKUP($A197,'3'!$A$2:$A$220,'3'!$D$2:$D$220)</f>
        <v>0</v>
      </c>
      <c r="Q197" s="2">
        <f>LOOKUP($A197,'4'!$A$2:$A$220,'4'!$D$2:$D$220)</f>
        <v>0</v>
      </c>
      <c r="R197" s="2">
        <f>LOOKUP($A197,'5'!$A$2:$A$216,'5'!$D$2:$D$216)</f>
        <v>0</v>
      </c>
      <c r="S197" s="2">
        <f>LOOKUP($A197,'6'!$A$2:$A$220,'6'!$D$2:$D$220)</f>
        <v>0</v>
      </c>
      <c r="T197" s="2">
        <f>LOOKUP($A197,'7'!$A$2:$A$220,'7'!$D$2:$D$220)</f>
        <v>0</v>
      </c>
      <c r="U197" s="2">
        <f>LOOKUP($A197,'8'!$A$2:$A$220,'8'!$D$2:$D$220)</f>
        <v>1</v>
      </c>
    </row>
    <row r="198" spans="1:21" ht="14.25" customHeight="1" x14ac:dyDescent="0.25">
      <c r="A198" s="1" t="s">
        <v>197</v>
      </c>
      <c r="B198" s="2">
        <f>LOOKUP($A198,'20'!$A$2:$A$220,'20'!$D$2:$D$220)</f>
        <v>0</v>
      </c>
      <c r="C198" s="2">
        <f>LOOKUP($A198,'21'!$A$2:$A$220,'21'!$D$2:$D$220)</f>
        <v>0</v>
      </c>
      <c r="D198" s="2">
        <f>LOOKUP($A198,'22'!$A$2:$A$220,'22'!$D$2:$D$220)</f>
        <v>0</v>
      </c>
      <c r="E198" s="2">
        <f>LOOKUP($A198,'23'!$A$2:$A$220,'23'!$D$2:$D$220)</f>
        <v>0</v>
      </c>
      <c r="F198" s="2">
        <f>LOOKUP($A198,'24'!$A$2:$A$220,'24'!$D$2:$D$220)</f>
        <v>0</v>
      </c>
      <c r="G198" s="2">
        <f>LOOKUP($A198,'25'!$A$2:$A$220,'25'!$D$2:$D$220)</f>
        <v>0</v>
      </c>
      <c r="H198" s="2">
        <f>LOOKUP($A198,'26'!$A$2:$A$220,'26'!$D$2:$D$220)</f>
        <v>0</v>
      </c>
      <c r="I198" s="2">
        <f>LOOKUP($A198,'27'!$A$2:$A$220,'27'!$D$2:$D$220)</f>
        <v>0</v>
      </c>
      <c r="J198" s="2">
        <f>LOOKUP($A198,'28'!$A$2:$A$220,'28'!$D$2:$D$220)</f>
        <v>0</v>
      </c>
      <c r="K198" s="2">
        <f>LOOKUP($A198,'29'!$A$2:$A$220,'29'!$D$2:$D$220)</f>
        <v>0</v>
      </c>
      <c r="L198" s="2">
        <f>LOOKUP($A198,'30'!$A$2:$A$220,'30'!$D$2:$D$220)</f>
        <v>0</v>
      </c>
      <c r="M198" s="2">
        <f>LOOKUP($A198,'31'!$A$2:$A$220,'31'!$D$2:$D$220)</f>
        <v>0</v>
      </c>
      <c r="N198" s="2">
        <f>LOOKUP($A198,'1'!$A$2:$A$220,'1'!$D$2:$D$220)</f>
        <v>0</v>
      </c>
      <c r="O198" s="2">
        <f>LOOKUP($A198,'2'!$A$2:$A$220,'2'!$D$2:$D$220)</f>
        <v>0</v>
      </c>
      <c r="P198" s="2">
        <f>LOOKUP($A198,'3'!$A$2:$A$220,'3'!$D$2:$D$220)</f>
        <v>0</v>
      </c>
      <c r="Q198" s="2">
        <f>LOOKUP($A198,'4'!$A$2:$A$220,'4'!$D$2:$D$220)</f>
        <v>0</v>
      </c>
      <c r="R198" s="2">
        <f>LOOKUP($A198,'5'!$A$2:$A$216,'5'!$D$2:$D$216)</f>
        <v>0</v>
      </c>
      <c r="S198" s="2">
        <f>LOOKUP($A198,'6'!$A$2:$A$220,'6'!$D$2:$D$220)</f>
        <v>0</v>
      </c>
      <c r="T198" s="2">
        <f>LOOKUP($A198,'7'!$A$2:$A$220,'7'!$D$2:$D$220)</f>
        <v>0</v>
      </c>
      <c r="U198" s="2">
        <f>LOOKUP($A198,'8'!$A$2:$A$220,'8'!$D$2:$D$220)</f>
        <v>0</v>
      </c>
    </row>
    <row r="199" spans="1:21" ht="14.25" customHeight="1" x14ac:dyDescent="0.25">
      <c r="A199" s="1" t="s">
        <v>198</v>
      </c>
      <c r="B199" s="2">
        <f>LOOKUP($A199,'20'!$A$2:$A$220,'20'!$D$2:$D$220)</f>
        <v>0</v>
      </c>
      <c r="C199" s="2">
        <f>LOOKUP($A199,'21'!$A$2:$A$220,'21'!$D$2:$D$220)</f>
        <v>0</v>
      </c>
      <c r="D199" s="2">
        <f>LOOKUP($A199,'22'!$A$2:$A$220,'22'!$D$2:$D$220)</f>
        <v>0</v>
      </c>
      <c r="E199" s="2">
        <f>LOOKUP($A199,'23'!$A$2:$A$220,'23'!$D$2:$D$220)</f>
        <v>0</v>
      </c>
      <c r="F199" s="2">
        <f>LOOKUP($A199,'24'!$A$2:$A$220,'24'!$D$2:$D$220)</f>
        <v>0</v>
      </c>
      <c r="G199" s="2">
        <f>LOOKUP($A199,'25'!$A$2:$A$220,'25'!$D$2:$D$220)</f>
        <v>0</v>
      </c>
      <c r="H199" s="2">
        <f>LOOKUP($A199,'26'!$A$2:$A$220,'26'!$D$2:$D$220)</f>
        <v>0</v>
      </c>
      <c r="I199" s="2">
        <f>LOOKUP($A199,'27'!$A$2:$A$220,'27'!$D$2:$D$220)</f>
        <v>0</v>
      </c>
      <c r="J199" s="2">
        <f>LOOKUP($A199,'28'!$A$2:$A$220,'28'!$D$2:$D$220)</f>
        <v>0</v>
      </c>
      <c r="K199" s="2">
        <f>LOOKUP($A199,'29'!$A$2:$A$220,'29'!$D$2:$D$220)</f>
        <v>0</v>
      </c>
      <c r="L199" s="2">
        <f>LOOKUP($A199,'30'!$A$2:$A$220,'30'!$D$2:$D$220)</f>
        <v>0</v>
      </c>
      <c r="M199" s="2">
        <f>LOOKUP($A199,'31'!$A$2:$A$220,'31'!$D$2:$D$220)</f>
        <v>0</v>
      </c>
      <c r="N199" s="2">
        <f>LOOKUP($A199,'1'!$A$2:$A$220,'1'!$D$2:$D$220)</f>
        <v>0</v>
      </c>
      <c r="O199" s="2">
        <f>LOOKUP($A199,'2'!$A$2:$A$220,'2'!$D$2:$D$220)</f>
        <v>0</v>
      </c>
      <c r="P199" s="2">
        <f>LOOKUP($A199,'3'!$A$2:$A$220,'3'!$D$2:$D$220)</f>
        <v>0</v>
      </c>
      <c r="Q199" s="2">
        <f>LOOKUP($A199,'4'!$A$2:$A$220,'4'!$D$2:$D$220)</f>
        <v>0</v>
      </c>
      <c r="R199" s="2">
        <f>LOOKUP($A199,'5'!$A$2:$A$216,'5'!$D$2:$D$216)</f>
        <v>0</v>
      </c>
      <c r="S199" s="2">
        <f>LOOKUP($A199,'6'!$A$2:$A$220,'6'!$D$2:$D$220)</f>
        <v>0</v>
      </c>
      <c r="T199" s="2">
        <f>LOOKUP($A199,'7'!$A$2:$A$220,'7'!$D$2:$D$220)</f>
        <v>0</v>
      </c>
      <c r="U199" s="2">
        <f>LOOKUP($A199,'8'!$A$2:$A$220,'8'!$D$2:$D$220)</f>
        <v>0</v>
      </c>
    </row>
    <row r="200" spans="1:21" ht="14.25" customHeight="1" x14ac:dyDescent="0.25">
      <c r="A200" s="1" t="s">
        <v>199</v>
      </c>
      <c r="B200" s="2">
        <v>0</v>
      </c>
      <c r="C200" s="2">
        <v>0</v>
      </c>
      <c r="D200" s="2">
        <v>0</v>
      </c>
      <c r="E200" s="2">
        <f>LOOKUP($A200,'23'!$A$2:$A$220,'23'!$D$2:$D$220)</f>
        <v>0</v>
      </c>
      <c r="F200" s="2">
        <f>LOOKUP($A200,'24'!$A$2:$A$220,'24'!$D$2:$D$220)</f>
        <v>0</v>
      </c>
      <c r="G200" s="2">
        <f>LOOKUP($A200,'25'!$A$2:$A$220,'25'!$D$2:$D$220)</f>
        <v>0</v>
      </c>
      <c r="H200" s="2">
        <f>LOOKUP($A200,'26'!$A$2:$A$220,'26'!$D$2:$D$220)</f>
        <v>0</v>
      </c>
      <c r="I200" s="2">
        <f>LOOKUP($A200,'27'!$A$2:$A$220,'27'!$D$2:$D$220)</f>
        <v>0</v>
      </c>
      <c r="J200" s="2">
        <f>LOOKUP($A200,'28'!$A$2:$A$220,'28'!$D$2:$D$220)</f>
        <v>0</v>
      </c>
      <c r="K200" s="2">
        <f>LOOKUP($A200,'29'!$A$2:$A$220,'29'!$D$2:$D$220)</f>
        <v>0</v>
      </c>
      <c r="L200" s="2">
        <f>LOOKUP($A200,'30'!$A$2:$A$220,'30'!$D$2:$D$220)</f>
        <v>0</v>
      </c>
      <c r="M200" s="2">
        <f>LOOKUP($A200,'31'!$A$2:$A$220,'31'!$D$2:$D$220)</f>
        <v>0</v>
      </c>
      <c r="N200" s="2">
        <f>LOOKUP($A200,'1'!$A$2:$A$220,'1'!$D$2:$D$220)</f>
        <v>0</v>
      </c>
      <c r="O200" s="2">
        <f>LOOKUP($A200,'2'!$A$2:$A$220,'2'!$D$2:$D$220)</f>
        <v>0</v>
      </c>
      <c r="P200" s="2">
        <f>LOOKUP($A200,'3'!$A$2:$A$220,'3'!$D$2:$D$220)</f>
        <v>0</v>
      </c>
      <c r="Q200" s="2">
        <f>LOOKUP($A200,'4'!$A$2:$A$220,'4'!$D$2:$D$220)</f>
        <v>0</v>
      </c>
      <c r="R200" s="2">
        <f>LOOKUP($A200,'5'!$A$2:$A$216,'5'!$D$2:$D$216)</f>
        <v>0</v>
      </c>
      <c r="S200" s="2">
        <f>LOOKUP($A200,'6'!$A$2:$A$220,'6'!$D$2:$D$220)</f>
        <v>1</v>
      </c>
      <c r="T200" s="2">
        <f>LOOKUP($A200,'7'!$A$2:$A$220,'7'!$D$2:$D$220)</f>
        <v>1</v>
      </c>
      <c r="U200" s="2">
        <f>LOOKUP($A200,'8'!$A$2:$A$220,'8'!$D$2:$D$220)</f>
        <v>1</v>
      </c>
    </row>
    <row r="201" spans="1:21" ht="14.25" customHeight="1" x14ac:dyDescent="0.25">
      <c r="A201" s="1" t="s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f>LOOKUP($A201,'26'!$A$2:$A$220,'26'!$D$2:$D$220)</f>
        <v>0</v>
      </c>
      <c r="I201" s="2">
        <f>LOOKUP($A201,'27'!$A$2:$A$220,'27'!$D$2:$D$220)</f>
        <v>0</v>
      </c>
      <c r="J201" s="2">
        <f>LOOKUP($A201,'28'!$A$2:$A$220,'28'!$D$2:$D$220)</f>
        <v>0</v>
      </c>
      <c r="K201" s="2">
        <f>LOOKUP($A201,'29'!$A$2:$A$220,'29'!$D$2:$D$220)</f>
        <v>0</v>
      </c>
      <c r="L201" s="2">
        <f>LOOKUP($A201,'30'!$A$2:$A$220,'30'!$D$2:$D$220)</f>
        <v>0</v>
      </c>
      <c r="M201" s="2">
        <f>LOOKUP($A201,'31'!$A$2:$A$220,'31'!$D$2:$D$220)</f>
        <v>0</v>
      </c>
      <c r="N201" s="2">
        <f>LOOKUP($A201,'1'!$A$2:$A$220,'1'!$D$2:$D$220)</f>
        <v>0</v>
      </c>
      <c r="O201" s="2">
        <f>LOOKUP($A201,'2'!$A$2:$A$220,'2'!$D$2:$D$220)</f>
        <v>0</v>
      </c>
      <c r="P201" s="2">
        <f>LOOKUP($A201,'3'!$A$2:$A$220,'3'!$D$2:$D$220)</f>
        <v>0</v>
      </c>
      <c r="Q201" s="2">
        <f>LOOKUP($A201,'4'!$A$2:$A$220,'4'!$D$2:$D$220)</f>
        <v>0</v>
      </c>
      <c r="R201" s="2">
        <f>LOOKUP($A201,'5'!$A$2:$A$216,'5'!$D$2:$D$216)</f>
        <v>0</v>
      </c>
      <c r="S201" s="2">
        <f>LOOKUP($A201,'6'!$A$2:$A$220,'6'!$D$2:$D$220)</f>
        <v>0</v>
      </c>
      <c r="T201" s="2">
        <f>LOOKUP($A201,'7'!$A$2:$A$220,'7'!$D$2:$D$220)</f>
        <v>0</v>
      </c>
      <c r="U201" s="2">
        <f>LOOKUP($A201,'8'!$A$2:$A$220,'8'!$D$2:$D$220)</f>
        <v>0</v>
      </c>
    </row>
    <row r="202" spans="1:21" ht="14.25" customHeight="1" x14ac:dyDescent="0.25">
      <c r="A202" s="1" t="s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f>LOOKUP($A202,'28'!$A$2:$A$220,'28'!$D$2:$D$220)</f>
        <v>0</v>
      </c>
      <c r="K202" s="2">
        <f>LOOKUP($A202,'29'!$A$2:$A$220,'29'!$D$2:$D$220)</f>
        <v>0</v>
      </c>
      <c r="L202" s="2">
        <f>LOOKUP($A202,'30'!$A$2:$A$220,'30'!$D$2:$D$220)</f>
        <v>0</v>
      </c>
      <c r="M202" s="2">
        <f>LOOKUP($A202,'31'!$A$2:$A$220,'31'!$D$2:$D$220)</f>
        <v>0</v>
      </c>
      <c r="N202" s="2">
        <f>LOOKUP($A202,'1'!$A$2:$A$220,'1'!$D$2:$D$220)</f>
        <v>0</v>
      </c>
      <c r="O202" s="2">
        <f>LOOKUP($A202,'2'!$A$2:$A$220,'2'!$D$2:$D$220)</f>
        <v>2</v>
      </c>
      <c r="P202" s="2">
        <f>LOOKUP($A202,'3'!$A$2:$A$220,'3'!$D$2:$D$220)</f>
        <v>2</v>
      </c>
      <c r="Q202" s="2">
        <f>LOOKUP($A202,'4'!$A$2:$A$220,'4'!$D$2:$D$220)</f>
        <v>2</v>
      </c>
      <c r="R202" s="2">
        <f>LOOKUP($A202,'5'!$A$2:$A$216,'5'!$D$2:$D$216)</f>
        <v>2</v>
      </c>
      <c r="S202" s="2">
        <f>LOOKUP($A202,'6'!$A$2:$A$220,'6'!$D$2:$D$220)</f>
        <v>2</v>
      </c>
      <c r="T202" s="2">
        <f>LOOKUP($A202,'7'!$A$2:$A$220,'7'!$D$2:$D$220)</f>
        <v>2</v>
      </c>
      <c r="U202" s="2">
        <f>LOOKUP($A202,'8'!$A$2:$A$220,'8'!$D$2:$D$220)</f>
        <v>2</v>
      </c>
    </row>
    <row r="203" spans="1:21" ht="14.25" customHeight="1" x14ac:dyDescent="0.25">
      <c r="A203" s="1" t="s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f>LOOKUP($A203,'30'!$A$2:$A$220,'30'!$D$2:$D$220)</f>
        <v>0</v>
      </c>
      <c r="M203" s="2">
        <f>LOOKUP($A203,'31'!$A$2:$A$220,'31'!$D$2:$D$220)</f>
        <v>0</v>
      </c>
      <c r="N203" s="2">
        <f>LOOKUP($A203,'1'!$A$2:$A$220,'1'!$D$2:$D$220)</f>
        <v>0</v>
      </c>
      <c r="O203" s="2">
        <f>LOOKUP($A203,'2'!$A$2:$A$220,'2'!$D$2:$D$220)</f>
        <v>0</v>
      </c>
      <c r="P203" s="2">
        <f>LOOKUP($A203,'3'!$A$2:$A$220,'3'!$D$2:$D$220)</f>
        <v>0</v>
      </c>
      <c r="Q203" s="2">
        <f>LOOKUP($A203,'4'!$A$2:$A$220,'4'!$D$2:$D$220)</f>
        <v>0</v>
      </c>
      <c r="R203" s="2">
        <f>LOOKUP($A203,'5'!$A$2:$A$216,'5'!$D$2:$D$216)</f>
        <v>0</v>
      </c>
      <c r="S203" s="2">
        <f>LOOKUP($A203,'6'!$A$2:$A$220,'6'!$D$2:$D$220)</f>
        <v>0</v>
      </c>
      <c r="T203" s="2">
        <f>LOOKUP($A203,'7'!$A$2:$A$220,'7'!$D$2:$D$220)</f>
        <v>0</v>
      </c>
      <c r="U203" s="2">
        <f>LOOKUP($A203,'8'!$A$2:$A$220,'8'!$D$2:$D$220)</f>
        <v>0</v>
      </c>
    </row>
    <row r="204" spans="1:21" ht="14.25" customHeight="1" x14ac:dyDescent="0.25">
      <c r="A204" s="1" t="s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f>LOOKUP($A204,'26'!$A$2:$A$220,'26'!$D$2:$D$220)</f>
        <v>0</v>
      </c>
      <c r="I204" s="2">
        <f>LOOKUP($A204,'27'!$A$2:$A$220,'27'!$D$2:$D$220)</f>
        <v>0</v>
      </c>
      <c r="J204" s="2">
        <f>LOOKUP($A204,'28'!$A$2:$A$220,'28'!$D$2:$D$220)</f>
        <v>0</v>
      </c>
      <c r="K204" s="2">
        <f>LOOKUP($A204,'29'!$A$2:$A$220,'29'!$D$2:$D$220)</f>
        <v>0</v>
      </c>
      <c r="L204" s="2">
        <f>LOOKUP($A204,'30'!$A$2:$A$220,'30'!$D$2:$D$220)</f>
        <v>0</v>
      </c>
      <c r="M204" s="2">
        <f>LOOKUP($A204,'31'!$A$2:$A$220,'31'!$D$2:$D$220)</f>
        <v>0</v>
      </c>
      <c r="N204" s="2">
        <f>LOOKUP($A204,'1'!$A$2:$A$220,'1'!$D$2:$D$220)</f>
        <v>0</v>
      </c>
      <c r="O204" s="2">
        <f>LOOKUP($A204,'2'!$A$2:$A$220,'2'!$D$2:$D$220)</f>
        <v>0</v>
      </c>
      <c r="P204" s="2">
        <f>LOOKUP($A204,'3'!$A$2:$A$220,'3'!$D$2:$D$220)</f>
        <v>0</v>
      </c>
      <c r="Q204" s="2">
        <f>LOOKUP($A204,'4'!$A$2:$A$220,'4'!$D$2:$D$220)</f>
        <v>0</v>
      </c>
      <c r="R204" s="2">
        <f>LOOKUP($A204,'5'!$A$2:$A$216,'5'!$D$2:$D$216)</f>
        <v>0</v>
      </c>
      <c r="S204" s="2">
        <f>LOOKUP($A204,'6'!$A$2:$A$220,'6'!$D$2:$D$220)</f>
        <v>0</v>
      </c>
      <c r="T204" s="2">
        <f>LOOKUP($A204,'7'!$A$2:$A$220,'7'!$D$2:$D$220)</f>
        <v>0</v>
      </c>
      <c r="U204" s="2">
        <f>LOOKUP($A204,'8'!$A$2:$A$220,'8'!$D$2:$D$220)</f>
        <v>0</v>
      </c>
    </row>
    <row r="205" spans="1:21" ht="14.25" customHeight="1" x14ac:dyDescent="0.25">
      <c r="A205" s="1" t="s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f>LOOKUP($A205,'31'!$A$2:$A$220,'31'!$D$2:$D$220)</f>
        <v>0</v>
      </c>
      <c r="N205" s="2">
        <f>LOOKUP($A205,'1'!$A$2:$A$220,'1'!$D$2:$D$220)</f>
        <v>0</v>
      </c>
      <c r="O205" s="2">
        <f>LOOKUP($A205,'2'!$A$2:$A$220,'2'!$D$2:$D$220)</f>
        <v>0</v>
      </c>
      <c r="P205" s="2">
        <f>LOOKUP($A205,'3'!$A$2:$A$220,'3'!$D$2:$D$220)</f>
        <v>0</v>
      </c>
      <c r="Q205" s="2">
        <f>LOOKUP($A205,'4'!$A$2:$A$220,'4'!$D$2:$D$220)</f>
        <v>0</v>
      </c>
      <c r="R205" s="2">
        <f>LOOKUP($A205,'5'!$A$2:$A$216,'5'!$D$2:$D$216)</f>
        <v>0</v>
      </c>
      <c r="S205" s="2">
        <f>LOOKUP($A205,'6'!$A$2:$A$220,'6'!$D$2:$D$220)</f>
        <v>0</v>
      </c>
      <c r="T205" s="2">
        <f>LOOKUP($A205,'7'!$A$2:$A$220,'7'!$D$2:$D$220)</f>
        <v>0</v>
      </c>
      <c r="U205" s="2">
        <f>LOOKUP($A205,'8'!$A$2:$A$220,'8'!$D$2:$D$220)</f>
        <v>0</v>
      </c>
    </row>
    <row r="206" spans="1:21" ht="14.25" customHeight="1" x14ac:dyDescent="0.25">
      <c r="A206" s="1" t="s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f>LOOKUP($A206,'1'!$A$2:$A$220,'1'!$D$2:$D$220)</f>
        <v>0</v>
      </c>
      <c r="O206" s="2">
        <f>LOOKUP($A206,'2'!$A$2:$A$220,'2'!$D$2:$D$220)</f>
        <v>0</v>
      </c>
      <c r="P206" s="2">
        <f>LOOKUP($A206,'3'!$A$2:$A$220,'3'!$D$2:$D$220)</f>
        <v>0</v>
      </c>
      <c r="Q206" s="2">
        <f>LOOKUP($A206,'4'!$A$2:$A$220,'4'!$D$2:$D$220)</f>
        <v>0</v>
      </c>
      <c r="R206" s="2">
        <f>LOOKUP($A206,'5'!$A$2:$A$216,'5'!$D$2:$D$216)</f>
        <v>0</v>
      </c>
      <c r="S206" s="2">
        <f>LOOKUP($A206,'6'!$A$2:$A$220,'6'!$D$2:$D$220)</f>
        <v>0</v>
      </c>
      <c r="T206" s="2">
        <f>LOOKUP($A206,'7'!$A$2:$A$220,'7'!$D$2:$D$220)</f>
        <v>0</v>
      </c>
      <c r="U206" s="2">
        <f>LOOKUP($A206,'8'!$A$2:$A$220,'8'!$D$2:$D$220)</f>
        <v>0</v>
      </c>
    </row>
    <row r="207" spans="1:21" ht="14.25" customHeight="1" x14ac:dyDescent="0.25">
      <c r="A207" s="1" t="s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f>LOOKUP($A207,'3'!$A$2:$A$220,'3'!$D$2:$D$220)</f>
        <v>0</v>
      </c>
      <c r="Q207" s="2">
        <f>LOOKUP($A207,'4'!$A$2:$A$220,'4'!$D$2:$D$220)</f>
        <v>0</v>
      </c>
      <c r="R207" s="2">
        <f>LOOKUP($A207,'5'!$A$2:$A$216,'5'!$D$2:$D$216)</f>
        <v>0</v>
      </c>
      <c r="S207" s="2">
        <f>LOOKUP($A207,'6'!$A$2:$A$220,'6'!$D$2:$D$220)</f>
        <v>0</v>
      </c>
      <c r="T207" s="2">
        <f>LOOKUP($A207,'7'!$A$2:$A$220,'7'!$D$2:$D$220)</f>
        <v>0</v>
      </c>
      <c r="U207" s="2">
        <f>LOOKUP($A207,'8'!$A$2:$A$220,'8'!$D$2:$D$220)</f>
        <v>0</v>
      </c>
    </row>
    <row r="208" spans="1:21" ht="14.25" customHeight="1" x14ac:dyDescent="0.25">
      <c r="A208" s="1" t="s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f>LOOKUP($A208,'1'!$A$2:$A$220,'1'!$D$2:$D$220)</f>
        <v>0</v>
      </c>
      <c r="O208" s="2">
        <f>LOOKUP($A208,'2'!$A$2:$A$220,'2'!$D$2:$D$220)</f>
        <v>0</v>
      </c>
      <c r="P208" s="2">
        <f>LOOKUP($A208,'3'!$A$2:$A$220,'3'!$D$2:$D$220)</f>
        <v>0</v>
      </c>
      <c r="Q208" s="2">
        <f>LOOKUP($A208,'4'!$A$2:$A$220,'4'!$D$2:$D$220)</f>
        <v>0</v>
      </c>
      <c r="R208" s="2">
        <f>LOOKUP($A208,'5'!$A$2:$A$216,'5'!$D$2:$D$216)</f>
        <v>0</v>
      </c>
      <c r="S208" s="2">
        <f>LOOKUP($A208,'6'!$A$2:$A$220,'6'!$D$2:$D$220)</f>
        <v>0</v>
      </c>
      <c r="T208" s="2">
        <f>LOOKUP($A208,'7'!$A$2:$A$220,'7'!$D$2:$D$220)</f>
        <v>0</v>
      </c>
      <c r="U208" s="2">
        <f>LOOKUP($A208,'8'!$A$2:$A$220,'8'!$D$2:$D$220)</f>
        <v>0</v>
      </c>
    </row>
    <row r="209" spans="1:21" ht="14.25" customHeight="1" x14ac:dyDescent="0.25">
      <c r="A209" s="1" t="s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f>LOOKUP($A209,'5'!$A$2:$A$216,'5'!$D$2:$D$216)</f>
        <v>0</v>
      </c>
      <c r="S209" s="2">
        <f>LOOKUP($A209,'6'!$A$2:$A$220,'6'!$D$2:$D$220)</f>
        <v>0</v>
      </c>
      <c r="T209" s="2">
        <f>LOOKUP($A209,'7'!$A$2:$A$220,'7'!$D$2:$D$220)</f>
        <v>0</v>
      </c>
      <c r="U209" s="2">
        <f>LOOKUP($A209,'8'!$A$2:$A$220,'8'!$D$2:$D$220)</f>
        <v>0</v>
      </c>
    </row>
    <row r="210" spans="1:21" ht="14.25" customHeight="1" x14ac:dyDescent="0.25">
      <c r="A210" s="1" t="s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f>LOOKUP($A210,'5'!$A$2:$A$216,'5'!$D$2:$D$216)</f>
        <v>0</v>
      </c>
      <c r="S210" s="2">
        <f>LOOKUP($A210,'6'!$A$2:$A$220,'6'!$D$2:$D$220)</f>
        <v>0</v>
      </c>
      <c r="T210" s="2">
        <f>LOOKUP($A210,'7'!$A$2:$A$220,'7'!$D$2:$D$220)</f>
        <v>0</v>
      </c>
      <c r="U210" s="2">
        <f>LOOKUP($A210,'8'!$A$2:$A$220,'8'!$D$2:$D$220)</f>
        <v>0</v>
      </c>
    </row>
    <row r="211" spans="1:21" ht="14.25" customHeight="1" x14ac:dyDescent="0.25">
      <c r="A211" s="1" t="s">
        <v>210</v>
      </c>
      <c r="B211" s="2">
        <v>0</v>
      </c>
      <c r="C211" s="2">
        <f>LOOKUP($A211,'21'!$A$2:$A$220,'21'!$D$2:$D$220)</f>
        <v>0</v>
      </c>
      <c r="D211" s="2">
        <f>LOOKUP($A211,'22'!$A$2:$A$220,'22'!$D$2:$D$220)</f>
        <v>0</v>
      </c>
      <c r="E211" s="2">
        <f>LOOKUP($A211,'23'!$A$2:$A$220,'23'!$D$2:$D$220)</f>
        <v>0</v>
      </c>
      <c r="F211" s="2">
        <f>LOOKUP($A211,'24'!$A$2:$A$220,'24'!$D$2:$D$220)</f>
        <v>0</v>
      </c>
      <c r="G211" s="2">
        <f>LOOKUP($A211,'25'!$A$2:$A$220,'25'!$D$2:$D$220)</f>
        <v>0</v>
      </c>
      <c r="H211" s="2">
        <f>LOOKUP($A211,'26'!$A$2:$A$220,'26'!$D$2:$D$220)</f>
        <v>0</v>
      </c>
      <c r="I211" s="2">
        <f>LOOKUP($A211,'27'!$A$2:$A$220,'27'!$D$2:$D$220)</f>
        <v>0</v>
      </c>
      <c r="J211" s="2">
        <f>LOOKUP($A211,'28'!$A$2:$A$220,'28'!$D$2:$D$220)</f>
        <v>0</v>
      </c>
      <c r="K211" s="2">
        <f>LOOKUP($A211,'29'!$A$2:$A$220,'29'!$D$2:$D$220)</f>
        <v>0</v>
      </c>
      <c r="L211" s="2">
        <f>LOOKUP($A211,'30'!$A$2:$A$220,'30'!$D$2:$D$220)</f>
        <v>0</v>
      </c>
      <c r="M211" s="2">
        <f>LOOKUP($A211,'31'!$A$2:$A$220,'31'!$D$2:$D$220)</f>
        <v>0</v>
      </c>
      <c r="N211" s="2">
        <f>LOOKUP($A211,'1'!$A$2:$A$220,'1'!$D$2:$D$220)</f>
        <v>0</v>
      </c>
      <c r="O211" s="2">
        <f>LOOKUP($A211,'2'!$A$2:$A$220,'2'!$D$2:$D$220)</f>
        <v>0</v>
      </c>
      <c r="P211" s="2">
        <f>LOOKUP($A211,'3'!$A$2:$A$220,'3'!$D$2:$D$220)</f>
        <v>0</v>
      </c>
      <c r="Q211" s="2">
        <f>LOOKUP($A211,'4'!$A$2:$A$220,'4'!$D$2:$D$220)</f>
        <v>0</v>
      </c>
      <c r="R211" s="2">
        <f>LOOKUP($A211,'5'!$A$2:$A$216,'5'!$D$2:$D$216)</f>
        <v>0</v>
      </c>
      <c r="S211" s="2">
        <f>LOOKUP($A211,'6'!$A$2:$A$220,'6'!$D$2:$D$220)</f>
        <v>0</v>
      </c>
      <c r="T211" s="2">
        <f>LOOKUP($A211,'7'!$A$2:$A$220,'7'!$D$2:$D$220)</f>
        <v>0</v>
      </c>
      <c r="U211" s="2">
        <f>LOOKUP($A211,'8'!$A$2:$A$220,'8'!$D$2:$D$220)</f>
        <v>0</v>
      </c>
    </row>
    <row r="212" spans="1:21" ht="14.25" customHeight="1" x14ac:dyDescent="0.25"/>
    <row r="213" spans="1:21" ht="14.25" customHeight="1" x14ac:dyDescent="0.25"/>
    <row r="214" spans="1:21" ht="14.25" customHeight="1" x14ac:dyDescent="0.25"/>
    <row r="215" spans="1:21" ht="14.25" customHeight="1" x14ac:dyDescent="0.25"/>
    <row r="216" spans="1:21" ht="14.25" customHeight="1" x14ac:dyDescent="0.25"/>
    <row r="217" spans="1:21" ht="14.25" customHeight="1" x14ac:dyDescent="0.25"/>
    <row r="218" spans="1:21" ht="14.25" customHeight="1" x14ac:dyDescent="0.25"/>
    <row r="219" spans="1:21" ht="14.25" customHeight="1" x14ac:dyDescent="0.25"/>
    <row r="220" spans="1:21" ht="14.25" customHeight="1" x14ac:dyDescent="0.25"/>
    <row r="221" spans="1:21" ht="14.25" customHeight="1" x14ac:dyDescent="0.25"/>
    <row r="222" spans="1:21" ht="14.25" customHeight="1" x14ac:dyDescent="0.25"/>
    <row r="223" spans="1:21" ht="14.25" customHeight="1" x14ac:dyDescent="0.25"/>
    <row r="224" spans="1:21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workbookViewId="0"/>
  </sheetViews>
  <sheetFormatPr defaultColWidth="14.42578125" defaultRowHeight="15" customHeight="1" x14ac:dyDescent="0.25"/>
  <cols>
    <col min="1" max="1" width="19.5703125" customWidth="1"/>
    <col min="2" max="2" width="15.85546875" customWidth="1"/>
    <col min="3" max="3" width="14.85546875" customWidth="1"/>
    <col min="4" max="4" width="16.28515625" customWidth="1"/>
    <col min="5" max="5" width="16.42578125" customWidth="1"/>
    <col min="6" max="6" width="19" customWidth="1"/>
    <col min="7" max="26" width="8.7109375" customWidth="1"/>
  </cols>
  <sheetData>
    <row r="1" spans="1:9" ht="14.25" customHeight="1" x14ac:dyDescent="0.25">
      <c r="A1" s="1" t="s">
        <v>0</v>
      </c>
      <c r="B1" s="1" t="s">
        <v>211</v>
      </c>
      <c r="C1" s="11" t="s">
        <v>212</v>
      </c>
      <c r="D1" s="1" t="s">
        <v>213</v>
      </c>
      <c r="E1" s="1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 ht="14.25" customHeight="1" x14ac:dyDescent="0.25">
      <c r="A2" s="1" t="s">
        <v>102</v>
      </c>
      <c r="B2" s="4">
        <v>24</v>
      </c>
      <c r="C2" s="1">
        <v>2</v>
      </c>
      <c r="D2" s="1"/>
      <c r="E2" s="1"/>
      <c r="F2" s="4">
        <v>1</v>
      </c>
      <c r="G2" s="4">
        <v>23</v>
      </c>
      <c r="H2" s="1"/>
      <c r="I2" s="4">
        <v>0.6</v>
      </c>
    </row>
    <row r="3" spans="1:9" ht="14.25" customHeight="1" x14ac:dyDescent="0.25">
      <c r="A3" s="1" t="s">
        <v>87</v>
      </c>
      <c r="B3" s="4">
        <v>70</v>
      </c>
      <c r="C3" s="1">
        <v>6</v>
      </c>
      <c r="D3" s="4">
        <v>2</v>
      </c>
      <c r="E3" s="1"/>
      <c r="F3" s="4">
        <v>2</v>
      </c>
      <c r="G3" s="4">
        <v>66</v>
      </c>
      <c r="H3" s="4">
        <v>2</v>
      </c>
      <c r="I3" s="4">
        <v>24</v>
      </c>
    </row>
    <row r="4" spans="1:9" ht="14.25" customHeight="1" x14ac:dyDescent="0.25">
      <c r="A4" s="1" t="s">
        <v>61</v>
      </c>
      <c r="B4" s="4">
        <v>94</v>
      </c>
      <c r="C4" s="1">
        <v>4</v>
      </c>
      <c r="D4" s="4">
        <v>11</v>
      </c>
      <c r="E4" s="1">
        <v>2</v>
      </c>
      <c r="F4" s="4">
        <v>32</v>
      </c>
      <c r="G4" s="4">
        <v>51</v>
      </c>
      <c r="H4" s="1"/>
      <c r="I4" s="4">
        <v>2</v>
      </c>
    </row>
    <row r="5" spans="1:9" ht="14.25" customHeight="1" x14ac:dyDescent="0.25">
      <c r="A5" s="1" t="s">
        <v>71</v>
      </c>
      <c r="B5" s="4">
        <v>75</v>
      </c>
      <c r="C5" s="1">
        <v>1</v>
      </c>
      <c r="D5" s="1"/>
      <c r="E5" s="1"/>
      <c r="F5" s="4">
        <v>1</v>
      </c>
      <c r="G5" s="4">
        <v>74</v>
      </c>
      <c r="H5" s="4">
        <v>2</v>
      </c>
      <c r="I5" s="4">
        <v>971</v>
      </c>
    </row>
    <row r="6" spans="1:9" ht="14.25" customHeight="1" x14ac:dyDescent="0.25">
      <c r="A6" s="1" t="s">
        <v>178</v>
      </c>
      <c r="B6" s="4">
        <v>1</v>
      </c>
      <c r="C6" s="1">
        <v>1</v>
      </c>
      <c r="D6" s="1"/>
      <c r="E6" s="1"/>
      <c r="F6" s="1"/>
      <c r="G6" s="4">
        <v>1</v>
      </c>
      <c r="H6" s="1"/>
      <c r="I6" s="4">
        <v>0.03</v>
      </c>
    </row>
    <row r="7" spans="1:9" ht="14.25" customHeight="1" x14ac:dyDescent="0.25">
      <c r="A7" s="1" t="s">
        <v>176</v>
      </c>
      <c r="B7" s="4">
        <v>1</v>
      </c>
      <c r="C7" s="1"/>
      <c r="D7" s="1"/>
      <c r="E7" s="1"/>
      <c r="F7" s="1"/>
      <c r="G7" s="4">
        <v>1</v>
      </c>
      <c r="H7" s="1"/>
      <c r="I7" s="4">
        <v>10</v>
      </c>
    </row>
    <row r="8" spans="1:9" ht="14.25" customHeight="1" x14ac:dyDescent="0.25">
      <c r="A8" s="1" t="s">
        <v>48</v>
      </c>
      <c r="B8" s="4">
        <v>158</v>
      </c>
      <c r="C8" s="1">
        <v>30</v>
      </c>
      <c r="D8" s="4">
        <v>3</v>
      </c>
      <c r="E8" s="1"/>
      <c r="F8" s="4">
        <v>3</v>
      </c>
      <c r="G8" s="4">
        <v>152</v>
      </c>
      <c r="H8" s="1"/>
      <c r="I8" s="4">
        <v>3</v>
      </c>
    </row>
    <row r="9" spans="1:9" ht="14.25" customHeight="1" x14ac:dyDescent="0.25">
      <c r="A9" s="1" t="s">
        <v>67</v>
      </c>
      <c r="B9" s="4">
        <v>136</v>
      </c>
      <c r="C9" s="1">
        <v>14</v>
      </c>
      <c r="D9" s="1"/>
      <c r="E9" s="1"/>
      <c r="F9" s="4">
        <v>1</v>
      </c>
      <c r="G9" s="4">
        <v>135</v>
      </c>
      <c r="H9" s="4">
        <v>2</v>
      </c>
      <c r="I9" s="4">
        <v>46</v>
      </c>
    </row>
    <row r="10" spans="1:9" ht="14.25" customHeight="1" x14ac:dyDescent="0.25">
      <c r="A10" s="1" t="s">
        <v>125</v>
      </c>
      <c r="B10" s="4">
        <v>5</v>
      </c>
      <c r="C10" s="1"/>
      <c r="D10" s="1"/>
      <c r="E10" s="1"/>
      <c r="F10" s="4">
        <v>1</v>
      </c>
      <c r="G10" s="4">
        <v>4</v>
      </c>
      <c r="H10" s="1"/>
      <c r="I10" s="4">
        <v>47</v>
      </c>
    </row>
    <row r="11" spans="1:9" ht="14.25" customHeight="1" x14ac:dyDescent="0.25">
      <c r="A11" s="1" t="s">
        <v>20</v>
      </c>
      <c r="B11" s="4">
        <v>928</v>
      </c>
      <c r="C11" s="1">
        <v>172</v>
      </c>
      <c r="D11" s="4">
        <v>7</v>
      </c>
      <c r="E11" s="1"/>
      <c r="F11" s="4">
        <v>46</v>
      </c>
      <c r="G11" s="4">
        <v>875</v>
      </c>
      <c r="H11" s="4">
        <v>2</v>
      </c>
      <c r="I11" s="4">
        <v>36</v>
      </c>
    </row>
    <row r="12" spans="1:9" ht="14.25" customHeight="1" x14ac:dyDescent="0.25">
      <c r="A12" s="1" t="s">
        <v>14</v>
      </c>
      <c r="B12" s="5">
        <v>2649</v>
      </c>
      <c r="C12" s="1">
        <v>470</v>
      </c>
      <c r="D12" s="4">
        <v>6</v>
      </c>
      <c r="E12" s="1"/>
      <c r="F12" s="4">
        <v>9</v>
      </c>
      <c r="G12" s="5">
        <v>2634</v>
      </c>
      <c r="H12" s="4">
        <v>14</v>
      </c>
      <c r="I12" s="4">
        <v>294</v>
      </c>
    </row>
    <row r="13" spans="1:9" ht="14.25" customHeight="1" x14ac:dyDescent="0.25">
      <c r="A13" s="1" t="s">
        <v>88</v>
      </c>
      <c r="B13" s="4">
        <v>44</v>
      </c>
      <c r="C13" s="1"/>
      <c r="D13" s="4">
        <v>1</v>
      </c>
      <c r="E13" s="1"/>
      <c r="F13" s="4">
        <v>7</v>
      </c>
      <c r="G13" s="4">
        <v>36</v>
      </c>
      <c r="H13" s="1"/>
      <c r="I13" s="4">
        <v>4</v>
      </c>
    </row>
    <row r="14" spans="1:9" ht="14.25" customHeight="1" x14ac:dyDescent="0.25">
      <c r="A14" s="1" t="s">
        <v>153</v>
      </c>
      <c r="B14" s="4">
        <v>4</v>
      </c>
      <c r="C14" s="1">
        <v>1</v>
      </c>
      <c r="D14" s="1"/>
      <c r="E14" s="1"/>
      <c r="F14" s="1"/>
      <c r="G14" s="4">
        <v>4</v>
      </c>
      <c r="H14" s="1"/>
      <c r="I14" s="4">
        <v>10</v>
      </c>
    </row>
    <row r="15" spans="1:9" ht="14.25" customHeight="1" x14ac:dyDescent="0.25">
      <c r="A15" s="1" t="s">
        <v>62</v>
      </c>
      <c r="B15" s="4">
        <v>298</v>
      </c>
      <c r="C15" s="1">
        <v>19</v>
      </c>
      <c r="D15" s="4">
        <v>1</v>
      </c>
      <c r="E15" s="1"/>
      <c r="F15" s="4">
        <v>125</v>
      </c>
      <c r="G15" s="4">
        <v>172</v>
      </c>
      <c r="H15" s="4">
        <v>4</v>
      </c>
      <c r="I15" s="4">
        <v>175</v>
      </c>
    </row>
    <row r="16" spans="1:9" ht="14.25" customHeight="1" x14ac:dyDescent="0.25">
      <c r="A16" s="1" t="s">
        <v>126</v>
      </c>
      <c r="B16" s="4">
        <v>20</v>
      </c>
      <c r="C16" s="1">
        <v>2</v>
      </c>
      <c r="D16" s="4">
        <v>1</v>
      </c>
      <c r="E16" s="1"/>
      <c r="F16" s="4">
        <v>3</v>
      </c>
      <c r="G16" s="4">
        <v>16</v>
      </c>
      <c r="H16" s="4">
        <v>1</v>
      </c>
      <c r="I16" s="4">
        <v>0.1</v>
      </c>
    </row>
    <row r="17" spans="1:9" ht="14.25" customHeight="1" x14ac:dyDescent="0.25">
      <c r="A17" s="1" t="s">
        <v>136</v>
      </c>
      <c r="B17" s="4">
        <v>6</v>
      </c>
      <c r="C17" s="1">
        <v>1</v>
      </c>
      <c r="D17" s="1"/>
      <c r="E17" s="1"/>
      <c r="F17" s="1"/>
      <c r="G17" s="4">
        <v>6</v>
      </c>
      <c r="H17" s="1"/>
      <c r="I17" s="4">
        <v>21</v>
      </c>
    </row>
    <row r="18" spans="1:9" ht="14.25" customHeight="1" x14ac:dyDescent="0.25">
      <c r="A18" s="1" t="s">
        <v>112</v>
      </c>
      <c r="B18" s="4">
        <v>69</v>
      </c>
      <c r="C18" s="1">
        <v>18</v>
      </c>
      <c r="D18" s="1"/>
      <c r="E18" s="1"/>
      <c r="F18" s="4">
        <v>15</v>
      </c>
      <c r="G18" s="4">
        <v>54</v>
      </c>
      <c r="H18" s="1"/>
      <c r="I18" s="4">
        <v>7</v>
      </c>
    </row>
    <row r="19" spans="1:9" ht="14.25" customHeight="1" x14ac:dyDescent="0.25">
      <c r="A19" s="1" t="s">
        <v>11</v>
      </c>
      <c r="B19" s="5">
        <v>2257</v>
      </c>
      <c r="C19" s="1">
        <v>462</v>
      </c>
      <c r="D19" s="4">
        <v>37</v>
      </c>
      <c r="E19" s="1">
        <v>16</v>
      </c>
      <c r="F19" s="4">
        <v>204</v>
      </c>
      <c r="G19" s="5">
        <v>2016</v>
      </c>
      <c r="H19" s="4">
        <v>164</v>
      </c>
      <c r="I19" s="4">
        <v>195</v>
      </c>
    </row>
    <row r="20" spans="1:9" ht="14.25" customHeight="1" x14ac:dyDescent="0.25">
      <c r="A20" s="1" t="s">
        <v>179</v>
      </c>
      <c r="B20" s="4">
        <v>2</v>
      </c>
      <c r="C20" s="1"/>
      <c r="D20" s="1"/>
      <c r="E20" s="1"/>
      <c r="F20" s="1"/>
      <c r="G20" s="4">
        <v>2</v>
      </c>
      <c r="H20" s="1"/>
      <c r="I20" s="4">
        <v>0.2</v>
      </c>
    </row>
    <row r="21" spans="1:9" ht="14.25" customHeight="1" x14ac:dyDescent="0.25">
      <c r="A21" s="1" t="s">
        <v>142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32</v>
      </c>
    </row>
    <row r="22" spans="1:9" ht="14.25" customHeight="1" x14ac:dyDescent="0.25">
      <c r="A22" s="1" t="s">
        <v>192</v>
      </c>
      <c r="B22" s="4">
        <v>2</v>
      </c>
      <c r="C22" s="1">
        <v>1</v>
      </c>
      <c r="D22" s="1"/>
      <c r="E22" s="1"/>
      <c r="F22" s="1"/>
      <c r="G22" s="4">
        <v>2</v>
      </c>
      <c r="H22" s="1"/>
      <c r="I22" s="4">
        <v>3</v>
      </c>
    </row>
    <row r="23" spans="1:9" ht="14.25" customHeight="1" x14ac:dyDescent="0.25">
      <c r="A23" s="1" t="s">
        <v>117</v>
      </c>
      <c r="B23" s="4">
        <v>16</v>
      </c>
      <c r="C23" s="1">
        <v>1</v>
      </c>
      <c r="D23" s="1"/>
      <c r="E23" s="1"/>
      <c r="F23" s="1"/>
      <c r="G23" s="4">
        <v>16</v>
      </c>
      <c r="H23" s="1"/>
      <c r="I23" s="4">
        <v>1</v>
      </c>
    </row>
    <row r="24" spans="1:9" ht="14.25" customHeight="1" x14ac:dyDescent="0.25">
      <c r="A24" s="1" t="s">
        <v>72</v>
      </c>
      <c r="B24" s="4">
        <v>89</v>
      </c>
      <c r="C24" s="1">
        <v>25</v>
      </c>
      <c r="D24" s="1"/>
      <c r="E24" s="1"/>
      <c r="F24" s="4">
        <v>2</v>
      </c>
      <c r="G24" s="4">
        <v>87</v>
      </c>
      <c r="H24" s="4">
        <v>1</v>
      </c>
      <c r="I24" s="4">
        <v>27</v>
      </c>
    </row>
    <row r="25" spans="1:9" ht="14.25" customHeight="1" x14ac:dyDescent="0.25">
      <c r="A25" s="1" t="s">
        <v>18</v>
      </c>
      <c r="B25" s="4">
        <v>970</v>
      </c>
      <c r="C25" s="1">
        <v>330</v>
      </c>
      <c r="D25" s="4">
        <v>11</v>
      </c>
      <c r="E25" s="1">
        <v>4</v>
      </c>
      <c r="F25" s="4">
        <v>2</v>
      </c>
      <c r="G25" s="4">
        <v>957</v>
      </c>
      <c r="H25" s="4">
        <v>18</v>
      </c>
      <c r="I25" s="4">
        <v>5</v>
      </c>
    </row>
    <row r="26" spans="1:9" ht="14.25" customHeight="1" x14ac:dyDescent="0.25">
      <c r="A26" s="1" t="s">
        <v>101</v>
      </c>
      <c r="B26" s="4">
        <v>78</v>
      </c>
      <c r="C26" s="1">
        <v>5</v>
      </c>
      <c r="D26" s="1"/>
      <c r="E26" s="1"/>
      <c r="F26" s="4">
        <v>1</v>
      </c>
      <c r="G26" s="4">
        <v>77</v>
      </c>
      <c r="H26" s="4">
        <v>2</v>
      </c>
      <c r="I26" s="4">
        <v>178</v>
      </c>
    </row>
    <row r="27" spans="1:9" ht="14.25" customHeight="1" x14ac:dyDescent="0.25">
      <c r="A27" s="1" t="s">
        <v>70</v>
      </c>
      <c r="B27" s="4">
        <v>127</v>
      </c>
      <c r="C27" s="1">
        <v>20</v>
      </c>
      <c r="D27" s="4">
        <v>3</v>
      </c>
      <c r="E27" s="1"/>
      <c r="F27" s="4">
        <v>1</v>
      </c>
      <c r="G27" s="4">
        <v>123</v>
      </c>
      <c r="H27" s="1"/>
      <c r="I27" s="4">
        <v>18</v>
      </c>
    </row>
    <row r="28" spans="1:9" ht="14.25" customHeight="1" x14ac:dyDescent="0.25">
      <c r="A28" s="1" t="s">
        <v>85</v>
      </c>
      <c r="B28" s="4">
        <v>40</v>
      </c>
      <c r="C28" s="1">
        <v>7</v>
      </c>
      <c r="D28" s="4">
        <v>1</v>
      </c>
      <c r="E28" s="1"/>
      <c r="F28" s="4">
        <v>4</v>
      </c>
      <c r="G28" s="4">
        <v>35</v>
      </c>
      <c r="H28" s="1"/>
      <c r="I28" s="4">
        <v>2</v>
      </c>
    </row>
    <row r="29" spans="1:9" ht="14.25" customHeight="1" x14ac:dyDescent="0.25">
      <c r="A29" s="1" t="s">
        <v>180</v>
      </c>
      <c r="B29" s="4">
        <v>1</v>
      </c>
      <c r="C29" s="1">
        <v>1</v>
      </c>
      <c r="D29" s="1"/>
      <c r="E29" s="1"/>
      <c r="F29" s="1"/>
      <c r="G29" s="4">
        <v>1</v>
      </c>
      <c r="H29" s="1"/>
      <c r="I29" s="4">
        <v>2</v>
      </c>
    </row>
    <row r="30" spans="1:9" ht="14.25" customHeight="1" x14ac:dyDescent="0.25">
      <c r="A30" s="1" t="s">
        <v>111</v>
      </c>
      <c r="B30" s="4">
        <v>51</v>
      </c>
      <c r="C30" s="1">
        <v>14</v>
      </c>
      <c r="D30" s="1"/>
      <c r="E30" s="1"/>
      <c r="F30" s="4">
        <v>1</v>
      </c>
      <c r="G30" s="4">
        <v>50</v>
      </c>
      <c r="H30" s="1"/>
      <c r="I30" s="4">
        <v>3</v>
      </c>
    </row>
    <row r="31" spans="1:9" ht="14.25" customHeight="1" x14ac:dyDescent="0.25">
      <c r="A31" s="1" t="s">
        <v>100</v>
      </c>
      <c r="B31" s="4">
        <v>27</v>
      </c>
      <c r="C31" s="1">
        <v>14</v>
      </c>
      <c r="D31" s="1"/>
      <c r="E31" s="1"/>
      <c r="F31" s="4">
        <v>2</v>
      </c>
      <c r="G31" s="4">
        <v>25</v>
      </c>
      <c r="H31" s="1"/>
      <c r="I31" s="4">
        <v>1</v>
      </c>
    </row>
    <row r="32" spans="1:9" ht="14.25" customHeight="1" x14ac:dyDescent="0.25">
      <c r="A32" s="1" t="s">
        <v>15</v>
      </c>
      <c r="B32" s="5">
        <v>1087</v>
      </c>
      <c r="C32" s="1">
        <v>214</v>
      </c>
      <c r="D32" s="4">
        <v>12</v>
      </c>
      <c r="E32" s="1"/>
      <c r="F32" s="4">
        <v>14</v>
      </c>
      <c r="G32" s="5">
        <v>1061</v>
      </c>
      <c r="H32" s="4">
        <v>1</v>
      </c>
      <c r="I32" s="4">
        <v>29</v>
      </c>
    </row>
    <row r="33" spans="1:9" ht="14.25" customHeight="1" x14ac:dyDescent="0.25">
      <c r="A33" s="1" t="s">
        <v>193</v>
      </c>
      <c r="B33" s="4">
        <v>3</v>
      </c>
      <c r="C33" s="1">
        <v>2</v>
      </c>
      <c r="D33" s="1"/>
      <c r="E33" s="1"/>
      <c r="F33" s="1"/>
      <c r="G33" s="4">
        <v>3</v>
      </c>
      <c r="H33" s="1"/>
      <c r="I33" s="4">
        <v>0.6</v>
      </c>
    </row>
    <row r="34" spans="1:9" ht="14.25" customHeight="1" x14ac:dyDescent="0.25">
      <c r="A34" s="1" t="s">
        <v>156</v>
      </c>
      <c r="B34" s="4">
        <v>3</v>
      </c>
      <c r="C34" s="1"/>
      <c r="D34" s="4">
        <v>1</v>
      </c>
      <c r="E34" s="1"/>
      <c r="F34" s="1"/>
      <c r="G34" s="4">
        <v>2</v>
      </c>
      <c r="H34" s="1"/>
      <c r="I34" s="4">
        <v>46</v>
      </c>
    </row>
    <row r="35" spans="1:9" ht="14.25" customHeight="1" x14ac:dyDescent="0.25">
      <c r="A35" s="1" t="s">
        <v>195</v>
      </c>
      <c r="B35" s="4">
        <v>1</v>
      </c>
      <c r="C35" s="1"/>
      <c r="D35" s="1"/>
      <c r="E35" s="1"/>
      <c r="F35" s="1"/>
      <c r="G35" s="4">
        <v>1</v>
      </c>
      <c r="H35" s="1"/>
      <c r="I35" s="4">
        <v>0.06</v>
      </c>
    </row>
    <row r="36" spans="1:9" ht="14.25" customHeight="1" x14ac:dyDescent="0.25">
      <c r="A36" s="1" t="s">
        <v>108</v>
      </c>
      <c r="B36" s="4">
        <v>12</v>
      </c>
      <c r="C36" s="1">
        <v>1</v>
      </c>
      <c r="D36" s="1"/>
      <c r="E36" s="1"/>
      <c r="F36" s="1"/>
      <c r="G36" s="4">
        <v>12</v>
      </c>
      <c r="H36" s="1"/>
      <c r="I36" s="4">
        <v>69</v>
      </c>
    </row>
    <row r="37" spans="1:9" ht="14.25" customHeight="1" x14ac:dyDescent="0.25">
      <c r="A37" s="1" t="s">
        <v>26</v>
      </c>
      <c r="B37" s="4">
        <v>434</v>
      </c>
      <c r="C37" s="1">
        <v>92</v>
      </c>
      <c r="D37" s="1"/>
      <c r="E37" s="1"/>
      <c r="F37" s="4">
        <v>6</v>
      </c>
      <c r="G37" s="4">
        <v>428</v>
      </c>
      <c r="H37" s="4">
        <v>7</v>
      </c>
      <c r="I37" s="4">
        <v>23</v>
      </c>
    </row>
    <row r="38" spans="1:9" ht="14.25" customHeight="1" x14ac:dyDescent="0.25">
      <c r="A38" s="1" t="s">
        <v>3</v>
      </c>
      <c r="B38" s="5">
        <v>80967</v>
      </c>
      <c r="C38" s="1">
        <v>39</v>
      </c>
      <c r="D38" s="5">
        <v>3248</v>
      </c>
      <c r="E38" s="1">
        <v>3</v>
      </c>
      <c r="F38" s="5">
        <v>71150</v>
      </c>
      <c r="G38" s="5">
        <v>6569</v>
      </c>
      <c r="H38" s="5">
        <v>2136</v>
      </c>
      <c r="I38" s="4">
        <v>56</v>
      </c>
    </row>
    <row r="39" spans="1:9" ht="14.25" customHeight="1" x14ac:dyDescent="0.25">
      <c r="A39" s="1" t="s">
        <v>53</v>
      </c>
      <c r="B39" s="4">
        <v>145</v>
      </c>
      <c r="C39" s="1">
        <v>37</v>
      </c>
      <c r="D39" s="1"/>
      <c r="E39" s="1"/>
      <c r="F39" s="4">
        <v>1</v>
      </c>
      <c r="G39" s="4">
        <v>144</v>
      </c>
      <c r="H39" s="1"/>
      <c r="I39" s="4">
        <v>3</v>
      </c>
    </row>
    <row r="40" spans="1:9" ht="14.25" customHeight="1" x14ac:dyDescent="0.25">
      <c r="A40" s="1" t="s">
        <v>144</v>
      </c>
      <c r="B40" s="4">
        <v>3</v>
      </c>
      <c r="C40" s="1"/>
      <c r="D40" s="1"/>
      <c r="E40" s="1"/>
      <c r="F40" s="1"/>
      <c r="G40" s="4">
        <v>3</v>
      </c>
      <c r="H40" s="1"/>
      <c r="I40" s="4">
        <v>0.5</v>
      </c>
    </row>
    <row r="41" spans="1:9" ht="14.25" customHeight="1" x14ac:dyDescent="0.25">
      <c r="A41" s="1" t="s">
        <v>74</v>
      </c>
      <c r="B41" s="4">
        <v>113</v>
      </c>
      <c r="C41" s="1">
        <v>26</v>
      </c>
      <c r="D41" s="4">
        <v>2</v>
      </c>
      <c r="E41" s="1">
        <v>1</v>
      </c>
      <c r="F41" s="4">
        <v>2</v>
      </c>
      <c r="G41" s="4">
        <v>109</v>
      </c>
      <c r="H41" s="4">
        <v>2</v>
      </c>
      <c r="I41" s="4">
        <v>22</v>
      </c>
    </row>
    <row r="42" spans="1:9" ht="14.25" customHeight="1" x14ac:dyDescent="0.25">
      <c r="A42" s="1" t="s">
        <v>51</v>
      </c>
      <c r="B42" s="4">
        <v>130</v>
      </c>
      <c r="C42" s="1">
        <v>20</v>
      </c>
      <c r="D42" s="4">
        <v>1</v>
      </c>
      <c r="E42" s="1"/>
      <c r="F42" s="4">
        <v>5</v>
      </c>
      <c r="G42" s="4">
        <v>124</v>
      </c>
      <c r="H42" s="1"/>
      <c r="I42" s="4">
        <v>32</v>
      </c>
    </row>
    <row r="43" spans="1:9" ht="14.25" customHeight="1" x14ac:dyDescent="0.25">
      <c r="A43" s="1" t="s">
        <v>99</v>
      </c>
      <c r="B43" s="4">
        <v>21</v>
      </c>
      <c r="C43" s="1">
        <v>10</v>
      </c>
      <c r="D43" s="4">
        <v>1</v>
      </c>
      <c r="E43" s="1"/>
      <c r="F43" s="1"/>
      <c r="G43" s="4">
        <v>20</v>
      </c>
      <c r="H43" s="1"/>
      <c r="I43" s="4">
        <v>2</v>
      </c>
    </row>
    <row r="44" spans="1:9" ht="14.25" customHeight="1" x14ac:dyDescent="0.25">
      <c r="A44" s="1" t="s">
        <v>168</v>
      </c>
      <c r="B44" s="4">
        <v>3</v>
      </c>
      <c r="C44" s="1"/>
      <c r="D44" s="4">
        <v>1</v>
      </c>
      <c r="E44" s="1"/>
      <c r="F44" s="1"/>
      <c r="G44" s="4">
        <v>2</v>
      </c>
      <c r="H44" s="1"/>
      <c r="I44" s="4">
        <v>18</v>
      </c>
    </row>
    <row r="45" spans="1:9" ht="14.25" customHeight="1" x14ac:dyDescent="0.25">
      <c r="A45" s="1" t="s">
        <v>86</v>
      </c>
      <c r="B45" s="4">
        <v>75</v>
      </c>
      <c r="C45" s="1">
        <v>8</v>
      </c>
      <c r="D45" s="1"/>
      <c r="E45" s="1"/>
      <c r="F45" s="1"/>
      <c r="G45" s="4">
        <v>75</v>
      </c>
      <c r="H45" s="4">
        <v>1</v>
      </c>
      <c r="I45" s="4">
        <v>62</v>
      </c>
    </row>
    <row r="46" spans="1:9" ht="14.25" customHeight="1" x14ac:dyDescent="0.25">
      <c r="A46" s="1" t="s">
        <v>22</v>
      </c>
      <c r="B46" s="4">
        <v>833</v>
      </c>
      <c r="C46" s="1">
        <v>139</v>
      </c>
      <c r="D46" s="1"/>
      <c r="E46" s="1"/>
      <c r="F46" s="4">
        <v>4</v>
      </c>
      <c r="G46" s="4">
        <v>829</v>
      </c>
      <c r="H46" s="4">
        <v>6</v>
      </c>
      <c r="I46" s="4">
        <v>78</v>
      </c>
    </row>
    <row r="47" spans="1:9" ht="14.25" customHeight="1" x14ac:dyDescent="0.25">
      <c r="A47" s="1" t="s">
        <v>25</v>
      </c>
      <c r="B47" s="5">
        <v>1255</v>
      </c>
      <c r="C47" s="1">
        <v>104</v>
      </c>
      <c r="D47" s="4">
        <v>9</v>
      </c>
      <c r="E47" s="1">
        <v>3</v>
      </c>
      <c r="F47" s="4">
        <v>1</v>
      </c>
      <c r="G47" s="5">
        <v>1245</v>
      </c>
      <c r="H47" s="4">
        <v>37</v>
      </c>
      <c r="I47" s="4">
        <v>217</v>
      </c>
    </row>
    <row r="48" spans="1:9" ht="14.25" customHeight="1" x14ac:dyDescent="0.25">
      <c r="A48" s="1" t="s">
        <v>52</v>
      </c>
      <c r="B48" s="4">
        <v>712</v>
      </c>
      <c r="C48" s="1"/>
      <c r="D48" s="4">
        <v>8</v>
      </c>
      <c r="E48" s="1">
        <v>1</v>
      </c>
      <c r="F48" s="4">
        <v>567</v>
      </c>
      <c r="G48" s="4">
        <v>137</v>
      </c>
      <c r="H48" s="4">
        <v>15</v>
      </c>
      <c r="I48" s="1"/>
    </row>
    <row r="49" spans="1:9" ht="14.25" customHeight="1" x14ac:dyDescent="0.25">
      <c r="A49" s="1" t="s">
        <v>146</v>
      </c>
      <c r="B49" s="4">
        <v>1</v>
      </c>
      <c r="C49" s="1"/>
      <c r="D49" s="1"/>
      <c r="E49" s="1"/>
      <c r="F49" s="1"/>
      <c r="G49" s="4">
        <v>1</v>
      </c>
      <c r="H49" s="1"/>
      <c r="I49" s="4">
        <v>1</v>
      </c>
    </row>
    <row r="50" spans="1:9" ht="14.25" customHeight="1" x14ac:dyDescent="0.25">
      <c r="A50" s="1" t="s">
        <v>44</v>
      </c>
      <c r="B50" s="4">
        <v>72</v>
      </c>
      <c r="C50" s="1">
        <v>38</v>
      </c>
      <c r="D50" s="4">
        <v>2</v>
      </c>
      <c r="E50" s="1"/>
      <c r="F50" s="1"/>
      <c r="G50" s="4">
        <v>70</v>
      </c>
      <c r="H50" s="1"/>
      <c r="I50" s="4">
        <v>7</v>
      </c>
    </row>
    <row r="51" spans="1:9" ht="14.25" customHeight="1" x14ac:dyDescent="0.25">
      <c r="A51" s="1" t="s">
        <v>118</v>
      </c>
      <c r="B51" s="4">
        <v>18</v>
      </c>
      <c r="C51" s="1">
        <v>4</v>
      </c>
      <c r="D51" s="1"/>
      <c r="E51" s="1"/>
      <c r="F51" s="1"/>
      <c r="G51" s="4">
        <v>18</v>
      </c>
      <c r="H51" s="1"/>
      <c r="I51" s="4">
        <v>0.2</v>
      </c>
    </row>
    <row r="52" spans="1:9" ht="14.25" customHeight="1" x14ac:dyDescent="0.25">
      <c r="A52" s="1" t="s">
        <v>28</v>
      </c>
      <c r="B52" s="4">
        <v>426</v>
      </c>
      <c r="C52" s="1">
        <v>166</v>
      </c>
      <c r="D52" s="4">
        <v>7</v>
      </c>
      <c r="E52" s="1">
        <v>4</v>
      </c>
      <c r="F52" s="4">
        <v>3</v>
      </c>
      <c r="G52" s="4">
        <v>416</v>
      </c>
      <c r="H52" s="4">
        <v>2</v>
      </c>
      <c r="I52" s="4">
        <v>24</v>
      </c>
    </row>
    <row r="53" spans="1:9" ht="14.25" customHeight="1" x14ac:dyDescent="0.25">
      <c r="A53" s="1" t="s">
        <v>57</v>
      </c>
      <c r="B53" s="4">
        <v>285</v>
      </c>
      <c r="C53" s="1">
        <v>29</v>
      </c>
      <c r="D53" s="4">
        <v>8</v>
      </c>
      <c r="E53" s="1">
        <v>1</v>
      </c>
      <c r="F53" s="4">
        <v>42</v>
      </c>
      <c r="G53" s="4">
        <v>235</v>
      </c>
      <c r="H53" s="1"/>
      <c r="I53" s="4">
        <v>3</v>
      </c>
    </row>
    <row r="54" spans="1:9" ht="14.25" customHeight="1" x14ac:dyDescent="0.25">
      <c r="A54" s="1" t="s">
        <v>141</v>
      </c>
      <c r="B54" s="4">
        <v>1</v>
      </c>
      <c r="C54" s="1"/>
      <c r="D54" s="1"/>
      <c r="E54" s="1"/>
      <c r="F54" s="1"/>
      <c r="G54" s="4">
        <v>1</v>
      </c>
      <c r="H54" s="1"/>
      <c r="I54" s="4">
        <v>0.2</v>
      </c>
    </row>
    <row r="55" spans="1:9" ht="14.25" customHeight="1" x14ac:dyDescent="0.25">
      <c r="A55" s="1" t="s">
        <v>154</v>
      </c>
      <c r="B55" s="4">
        <v>6</v>
      </c>
      <c r="C55" s="1"/>
      <c r="D55" s="1"/>
      <c r="E55" s="1"/>
      <c r="F55" s="1"/>
      <c r="G55" s="4">
        <v>6</v>
      </c>
      <c r="H55" s="1"/>
      <c r="I55" s="4">
        <v>4</v>
      </c>
    </row>
    <row r="56" spans="1:9" ht="14.25" customHeight="1" x14ac:dyDescent="0.25">
      <c r="A56" s="1" t="s">
        <v>54</v>
      </c>
      <c r="B56" s="4">
        <v>283</v>
      </c>
      <c r="C56" s="1">
        <v>16</v>
      </c>
      <c r="D56" s="1"/>
      <c r="E56" s="1"/>
      <c r="F56" s="4">
        <v>1</v>
      </c>
      <c r="G56" s="4">
        <v>282</v>
      </c>
      <c r="H56" s="4">
        <v>1</v>
      </c>
      <c r="I56" s="4">
        <v>213</v>
      </c>
    </row>
    <row r="57" spans="1:9" ht="14.25" customHeight="1" x14ac:dyDescent="0.25">
      <c r="A57" s="1" t="s">
        <v>163</v>
      </c>
      <c r="B57" s="4">
        <v>1</v>
      </c>
      <c r="C57" s="1"/>
      <c r="D57" s="1"/>
      <c r="E57" s="1"/>
      <c r="F57" s="1"/>
      <c r="G57" s="4">
        <v>1</v>
      </c>
      <c r="H57" s="1"/>
      <c r="I57" s="4">
        <v>0.9</v>
      </c>
    </row>
    <row r="58" spans="1:9" ht="14.25" customHeight="1" x14ac:dyDescent="0.25">
      <c r="A58" s="1" t="s">
        <v>143</v>
      </c>
      <c r="B58" s="4">
        <v>9</v>
      </c>
      <c r="C58" s="1">
        <v>2</v>
      </c>
      <c r="D58" s="1"/>
      <c r="E58" s="1"/>
      <c r="F58" s="1"/>
      <c r="G58" s="4">
        <v>9</v>
      </c>
      <c r="H58" s="1"/>
      <c r="I58" s="4">
        <v>0.08</v>
      </c>
    </row>
    <row r="59" spans="1:9" ht="14.25" customHeight="1" x14ac:dyDescent="0.25">
      <c r="A59" s="1" t="s">
        <v>94</v>
      </c>
      <c r="B59" s="4">
        <v>80</v>
      </c>
      <c r="C59" s="1">
        <v>8</v>
      </c>
      <c r="D59" s="1"/>
      <c r="E59" s="1"/>
      <c r="F59" s="4">
        <v>3</v>
      </c>
      <c r="G59" s="4">
        <v>77</v>
      </c>
      <c r="H59" s="1"/>
      <c r="I59" s="5">
        <v>1637</v>
      </c>
    </row>
    <row r="60" spans="1:9" ht="14.25" customHeight="1" x14ac:dyDescent="0.25">
      <c r="A60" s="1" t="s">
        <v>184</v>
      </c>
      <c r="B60" s="4">
        <v>1</v>
      </c>
      <c r="C60" s="1"/>
      <c r="D60" s="1"/>
      <c r="E60" s="1"/>
      <c r="F60" s="1"/>
      <c r="G60" s="4">
        <v>1</v>
      </c>
      <c r="H60" s="1"/>
      <c r="I60" s="4">
        <v>1</v>
      </c>
    </row>
    <row r="61" spans="1:9" ht="14.25" customHeight="1" x14ac:dyDescent="0.25">
      <c r="A61" s="1" t="s">
        <v>39</v>
      </c>
      <c r="B61" s="4">
        <v>450</v>
      </c>
      <c r="C61" s="1">
        <v>50</v>
      </c>
      <c r="D61" s="1"/>
      <c r="E61" s="1"/>
      <c r="F61" s="4">
        <v>10</v>
      </c>
      <c r="G61" s="4">
        <v>440</v>
      </c>
      <c r="H61" s="4">
        <v>2</v>
      </c>
      <c r="I61" s="4">
        <v>81</v>
      </c>
    </row>
    <row r="62" spans="1:9" ht="14.25" customHeight="1" x14ac:dyDescent="0.25">
      <c r="A62" s="1" t="s">
        <v>6</v>
      </c>
      <c r="B62" s="5">
        <v>12612</v>
      </c>
      <c r="C62" s="6">
        <v>1617</v>
      </c>
      <c r="D62" s="4">
        <v>450</v>
      </c>
      <c r="E62" s="1">
        <v>78</v>
      </c>
      <c r="F62" s="5">
        <v>1587</v>
      </c>
      <c r="G62" s="5">
        <v>10575</v>
      </c>
      <c r="H62" s="5">
        <v>1297</v>
      </c>
      <c r="I62" s="4">
        <v>193</v>
      </c>
    </row>
    <row r="63" spans="1:9" ht="14.25" customHeight="1" x14ac:dyDescent="0.25">
      <c r="A63" s="1" t="s">
        <v>128</v>
      </c>
      <c r="B63" s="4">
        <v>15</v>
      </c>
      <c r="C63" s="1"/>
      <c r="D63" s="1"/>
      <c r="E63" s="1"/>
      <c r="F63" s="1"/>
      <c r="G63" s="4">
        <v>15</v>
      </c>
      <c r="H63" s="1"/>
      <c r="I63" s="4">
        <v>50</v>
      </c>
    </row>
    <row r="64" spans="1:9" ht="14.25" customHeight="1" x14ac:dyDescent="0.25">
      <c r="A64" s="1" t="s">
        <v>138</v>
      </c>
      <c r="B64" s="4">
        <v>11</v>
      </c>
      <c r="C64" s="1">
        <v>5</v>
      </c>
      <c r="D64" s="1"/>
      <c r="E64" s="1"/>
      <c r="F64" s="1"/>
      <c r="G64" s="4">
        <v>11</v>
      </c>
      <c r="H64" s="1"/>
      <c r="I64" s="4">
        <v>39</v>
      </c>
    </row>
    <row r="65" spans="1:9" ht="14.25" customHeight="1" x14ac:dyDescent="0.25">
      <c r="A65" s="1" t="s">
        <v>175</v>
      </c>
      <c r="B65" s="4">
        <v>4</v>
      </c>
      <c r="C65" s="1">
        <v>1</v>
      </c>
      <c r="D65" s="4">
        <v>1</v>
      </c>
      <c r="E65" s="1">
        <v>1</v>
      </c>
      <c r="F65" s="1"/>
      <c r="G65" s="4">
        <v>3</v>
      </c>
      <c r="H65" s="1"/>
      <c r="I65" s="4">
        <v>2</v>
      </c>
    </row>
    <row r="66" spans="1:9" ht="14.25" customHeight="1" x14ac:dyDescent="0.25">
      <c r="A66" s="1" t="s">
        <v>191</v>
      </c>
      <c r="B66" s="4">
        <v>1</v>
      </c>
      <c r="C66" s="1"/>
      <c r="D66" s="1"/>
      <c r="E66" s="1"/>
      <c r="F66" s="1"/>
      <c r="G66" s="4">
        <v>1</v>
      </c>
      <c r="H66" s="1"/>
      <c r="I66" s="4">
        <v>0.4</v>
      </c>
    </row>
    <row r="67" spans="1:9" ht="14.25" customHeight="1" x14ac:dyDescent="0.25">
      <c r="A67" s="1" t="s">
        <v>114</v>
      </c>
      <c r="B67" s="4">
        <v>44</v>
      </c>
      <c r="C67" s="1">
        <v>4</v>
      </c>
      <c r="D67" s="1"/>
      <c r="E67" s="1"/>
      <c r="F67" s="4">
        <v>1</v>
      </c>
      <c r="G67" s="4">
        <v>43</v>
      </c>
      <c r="H67" s="4">
        <v>1</v>
      </c>
      <c r="I67" s="4">
        <v>11</v>
      </c>
    </row>
    <row r="68" spans="1:9" ht="14.25" customHeight="1" x14ac:dyDescent="0.25">
      <c r="A68" s="1" t="s">
        <v>5</v>
      </c>
      <c r="B68" s="5">
        <v>19848</v>
      </c>
      <c r="C68" s="6">
        <v>4528</v>
      </c>
      <c r="D68" s="4">
        <v>68</v>
      </c>
      <c r="E68" s="1">
        <v>24</v>
      </c>
      <c r="F68" s="4">
        <v>180</v>
      </c>
      <c r="G68" s="5">
        <v>19600</v>
      </c>
      <c r="H68" s="4">
        <v>2</v>
      </c>
      <c r="I68" s="4">
        <v>237</v>
      </c>
    </row>
    <row r="69" spans="1:9" ht="14.25" customHeight="1" x14ac:dyDescent="0.25">
      <c r="A69" s="1" t="s">
        <v>95</v>
      </c>
      <c r="B69" s="4">
        <v>16</v>
      </c>
      <c r="C69" s="1">
        <v>5</v>
      </c>
      <c r="D69" s="1"/>
      <c r="E69" s="1"/>
      <c r="F69" s="1"/>
      <c r="G69" s="4">
        <v>16</v>
      </c>
      <c r="H69" s="1"/>
      <c r="I69" s="4">
        <v>0.5</v>
      </c>
    </row>
    <row r="70" spans="1:9" ht="14.25" customHeight="1" x14ac:dyDescent="0.25">
      <c r="A70" s="1" t="s">
        <v>121</v>
      </c>
      <c r="B70" s="4">
        <v>10</v>
      </c>
      <c r="C70" s="1"/>
      <c r="D70" s="1"/>
      <c r="E70" s="1"/>
      <c r="F70" s="4">
        <v>2</v>
      </c>
      <c r="G70" s="4">
        <v>8</v>
      </c>
      <c r="H70" s="1"/>
      <c r="I70" s="4">
        <v>297</v>
      </c>
    </row>
    <row r="71" spans="1:9" ht="14.25" customHeight="1" x14ac:dyDescent="0.25">
      <c r="A71" s="1" t="s">
        <v>40</v>
      </c>
      <c r="B71" s="4">
        <v>495</v>
      </c>
      <c r="C71" s="1">
        <v>31</v>
      </c>
      <c r="D71" s="4">
        <v>10</v>
      </c>
      <c r="E71" s="1">
        <v>4</v>
      </c>
      <c r="F71" s="4">
        <v>19</v>
      </c>
      <c r="G71" s="4">
        <v>466</v>
      </c>
      <c r="H71" s="4">
        <v>20</v>
      </c>
      <c r="I71" s="4">
        <v>47</v>
      </c>
    </row>
    <row r="72" spans="1:9" ht="14.25" customHeight="1" x14ac:dyDescent="0.25">
      <c r="A72" s="1" t="s">
        <v>161</v>
      </c>
      <c r="B72" s="4">
        <v>2</v>
      </c>
      <c r="C72" s="1"/>
      <c r="D72" s="1"/>
      <c r="E72" s="1"/>
      <c r="F72" s="1"/>
      <c r="G72" s="4">
        <v>2</v>
      </c>
      <c r="H72" s="1"/>
      <c r="I72" s="4">
        <v>35</v>
      </c>
    </row>
    <row r="73" spans="1:9" ht="14.25" customHeight="1" x14ac:dyDescent="0.25">
      <c r="A73" s="1" t="s">
        <v>110</v>
      </c>
      <c r="B73" s="4">
        <v>51</v>
      </c>
      <c r="C73" s="1">
        <v>18</v>
      </c>
      <c r="D73" s="4">
        <v>1</v>
      </c>
      <c r="E73" s="1">
        <v>1</v>
      </c>
      <c r="F73" s="1"/>
      <c r="G73" s="4">
        <v>50</v>
      </c>
      <c r="H73" s="4">
        <v>4</v>
      </c>
      <c r="I73" s="4">
        <v>127</v>
      </c>
    </row>
    <row r="74" spans="1:9" ht="14.25" customHeight="1" x14ac:dyDescent="0.25">
      <c r="A74" s="1" t="s">
        <v>219</v>
      </c>
      <c r="B74" s="4">
        <v>14</v>
      </c>
      <c r="C74" s="1">
        <v>2</v>
      </c>
      <c r="D74" s="1"/>
      <c r="E74" s="1"/>
      <c r="F74" s="1"/>
      <c r="G74" s="4">
        <v>14</v>
      </c>
      <c r="H74" s="1"/>
      <c r="I74" s="4">
        <v>83</v>
      </c>
    </row>
    <row r="75" spans="1:9" ht="14.25" customHeight="1" x14ac:dyDescent="0.25">
      <c r="A75" s="1" t="s">
        <v>134</v>
      </c>
      <c r="B75" s="4">
        <v>12</v>
      </c>
      <c r="C75" s="1">
        <v>3</v>
      </c>
      <c r="D75" s="4">
        <v>1</v>
      </c>
      <c r="E75" s="1"/>
      <c r="F75" s="1"/>
      <c r="G75" s="4">
        <v>11</v>
      </c>
      <c r="H75" s="1"/>
      <c r="I75" s="4">
        <v>0.7</v>
      </c>
    </row>
    <row r="76" spans="1:9" ht="14.25" customHeight="1" x14ac:dyDescent="0.25">
      <c r="A76" s="1" t="s">
        <v>149</v>
      </c>
      <c r="B76" s="4">
        <v>2</v>
      </c>
      <c r="C76" s="1">
        <v>1</v>
      </c>
      <c r="D76" s="1"/>
      <c r="E76" s="1"/>
      <c r="F76" s="1"/>
      <c r="G76" s="4">
        <v>2</v>
      </c>
      <c r="H76" s="1"/>
      <c r="I76" s="4">
        <v>0.2</v>
      </c>
    </row>
    <row r="77" spans="1:9" ht="14.25" customHeight="1" x14ac:dyDescent="0.25">
      <c r="A77" s="1" t="s">
        <v>173</v>
      </c>
      <c r="B77" s="4">
        <v>15</v>
      </c>
      <c r="C77" s="1">
        <v>10</v>
      </c>
      <c r="D77" s="4">
        <v>1</v>
      </c>
      <c r="E77" s="1"/>
      <c r="F77" s="1"/>
      <c r="G77" s="4">
        <v>14</v>
      </c>
      <c r="H77" s="1"/>
      <c r="I77" s="4">
        <v>19</v>
      </c>
    </row>
    <row r="78" spans="1:9" ht="14.25" customHeight="1" x14ac:dyDescent="0.25">
      <c r="A78" s="1" t="s">
        <v>151</v>
      </c>
      <c r="B78" s="4">
        <v>2</v>
      </c>
      <c r="C78" s="1">
        <v>2</v>
      </c>
      <c r="D78" s="1"/>
      <c r="E78" s="1"/>
      <c r="F78" s="1"/>
      <c r="G78" s="4">
        <v>2</v>
      </c>
      <c r="H78" s="1"/>
      <c r="I78" s="4">
        <v>0.2</v>
      </c>
    </row>
    <row r="79" spans="1:9" ht="14.25" customHeight="1" x14ac:dyDescent="0.25">
      <c r="A79" s="1" t="s">
        <v>106</v>
      </c>
      <c r="B79" s="4">
        <v>24</v>
      </c>
      <c r="C79" s="1">
        <v>12</v>
      </c>
      <c r="D79" s="1"/>
      <c r="E79" s="1"/>
      <c r="F79" s="1"/>
      <c r="G79" s="4">
        <v>24</v>
      </c>
      <c r="H79" s="1"/>
      <c r="I79" s="4">
        <v>2</v>
      </c>
    </row>
    <row r="80" spans="1:9" ht="14.25" customHeight="1" x14ac:dyDescent="0.25">
      <c r="A80" s="1" t="s">
        <v>55</v>
      </c>
      <c r="B80" s="4">
        <v>256</v>
      </c>
      <c r="C80" s="1">
        <v>48</v>
      </c>
      <c r="D80" s="4">
        <v>4</v>
      </c>
      <c r="E80" s="1"/>
      <c r="F80" s="4">
        <v>98</v>
      </c>
      <c r="G80" s="4">
        <v>154</v>
      </c>
      <c r="H80" s="4">
        <v>4</v>
      </c>
      <c r="I80" s="4">
        <v>34</v>
      </c>
    </row>
    <row r="81" spans="1:9" ht="14.25" customHeight="1" x14ac:dyDescent="0.25">
      <c r="A81" s="1" t="s">
        <v>68</v>
      </c>
      <c r="B81" s="4">
        <v>85</v>
      </c>
      <c r="C81" s="1">
        <v>12</v>
      </c>
      <c r="D81" s="4">
        <v>4</v>
      </c>
      <c r="E81" s="1">
        <v>3</v>
      </c>
      <c r="F81" s="4">
        <v>7</v>
      </c>
      <c r="G81" s="4">
        <v>74</v>
      </c>
      <c r="H81" s="4">
        <v>6</v>
      </c>
      <c r="I81" s="4">
        <v>9</v>
      </c>
    </row>
    <row r="82" spans="1:9" ht="14.25" customHeight="1" x14ac:dyDescent="0.25">
      <c r="A82" s="1" t="s">
        <v>42</v>
      </c>
      <c r="B82" s="4">
        <v>409</v>
      </c>
      <c r="C82" s="1">
        <v>79</v>
      </c>
      <c r="D82" s="1"/>
      <c r="E82" s="1"/>
      <c r="F82" s="4">
        <v>5</v>
      </c>
      <c r="G82" s="4">
        <v>404</v>
      </c>
      <c r="H82" s="4">
        <v>1</v>
      </c>
      <c r="I82" s="5">
        <v>1199</v>
      </c>
    </row>
    <row r="83" spans="1:9" ht="14.25" customHeight="1" x14ac:dyDescent="0.25">
      <c r="A83" s="1" t="s">
        <v>41</v>
      </c>
      <c r="B83" s="4">
        <v>249</v>
      </c>
      <c r="C83" s="1">
        <v>55</v>
      </c>
      <c r="D83" s="4">
        <v>5</v>
      </c>
      <c r="E83" s="1">
        <v>1</v>
      </c>
      <c r="F83" s="4">
        <v>23</v>
      </c>
      <c r="G83" s="4">
        <v>221</v>
      </c>
      <c r="H83" s="1"/>
      <c r="I83" s="4">
        <v>0.2</v>
      </c>
    </row>
    <row r="84" spans="1:9" ht="14.25" customHeight="1" x14ac:dyDescent="0.25">
      <c r="A84" s="1" t="s">
        <v>37</v>
      </c>
      <c r="B84" s="4">
        <v>369</v>
      </c>
      <c r="C84" s="1">
        <v>60</v>
      </c>
      <c r="D84" s="4">
        <v>32</v>
      </c>
      <c r="E84" s="1">
        <v>7</v>
      </c>
      <c r="F84" s="4">
        <v>17</v>
      </c>
      <c r="G84" s="4">
        <v>320</v>
      </c>
      <c r="H84" s="1"/>
      <c r="I84" s="4">
        <v>1</v>
      </c>
    </row>
    <row r="85" spans="1:9" ht="14.25" customHeight="1" x14ac:dyDescent="0.25">
      <c r="A85" s="1" t="s">
        <v>7</v>
      </c>
      <c r="B85" s="5">
        <v>19644</v>
      </c>
      <c r="C85" s="6">
        <v>1237</v>
      </c>
      <c r="D85" s="5">
        <v>1433</v>
      </c>
      <c r="E85" s="1">
        <v>149</v>
      </c>
      <c r="F85" s="5">
        <v>6745</v>
      </c>
      <c r="G85" s="5">
        <v>11466</v>
      </c>
      <c r="H85" s="1"/>
      <c r="I85" s="4">
        <v>234</v>
      </c>
    </row>
    <row r="86" spans="1:9" ht="14.25" customHeight="1" x14ac:dyDescent="0.25">
      <c r="A86" s="1" t="s">
        <v>59</v>
      </c>
      <c r="B86" s="4">
        <v>208</v>
      </c>
      <c r="C86" s="1">
        <v>16</v>
      </c>
      <c r="D86" s="4">
        <v>17</v>
      </c>
      <c r="E86" s="1">
        <v>4</v>
      </c>
      <c r="F86" s="4">
        <v>49</v>
      </c>
      <c r="G86" s="4">
        <v>142</v>
      </c>
      <c r="H86" s="1"/>
      <c r="I86" s="4">
        <v>5</v>
      </c>
    </row>
    <row r="87" spans="1:9" ht="14.25" customHeight="1" x14ac:dyDescent="0.25">
      <c r="A87" s="1" t="s">
        <v>23</v>
      </c>
      <c r="B87" s="4">
        <v>683</v>
      </c>
      <c r="C87" s="1">
        <v>126</v>
      </c>
      <c r="D87" s="4">
        <v>3</v>
      </c>
      <c r="E87" s="1"/>
      <c r="F87" s="4">
        <v>5</v>
      </c>
      <c r="G87" s="4">
        <v>675</v>
      </c>
      <c r="H87" s="4">
        <v>6</v>
      </c>
      <c r="I87" s="4">
        <v>138</v>
      </c>
    </row>
    <row r="88" spans="1:9" ht="14.25" customHeight="1" x14ac:dyDescent="0.25">
      <c r="A88" s="1" t="s">
        <v>130</v>
      </c>
      <c r="B88" s="4">
        <v>2</v>
      </c>
      <c r="C88" s="1">
        <v>1</v>
      </c>
      <c r="D88" s="1"/>
      <c r="E88" s="1"/>
      <c r="F88" s="1"/>
      <c r="G88" s="4">
        <v>2</v>
      </c>
      <c r="H88" s="1"/>
      <c r="I88" s="4">
        <v>24</v>
      </c>
    </row>
    <row r="89" spans="1:9" ht="14.25" customHeight="1" x14ac:dyDescent="0.25">
      <c r="A89" s="1" t="s">
        <v>19</v>
      </c>
      <c r="B89" s="4">
        <v>705</v>
      </c>
      <c r="C89" s="1">
        <v>28</v>
      </c>
      <c r="D89" s="4">
        <v>1</v>
      </c>
      <c r="E89" s="1">
        <v>1</v>
      </c>
      <c r="F89" s="4">
        <v>15</v>
      </c>
      <c r="G89" s="4">
        <v>689</v>
      </c>
      <c r="H89" s="4">
        <v>10</v>
      </c>
      <c r="I89" s="4">
        <v>81</v>
      </c>
    </row>
    <row r="90" spans="1:9" ht="14.25" customHeight="1" x14ac:dyDescent="0.25">
      <c r="A90" s="1" t="s">
        <v>2</v>
      </c>
      <c r="B90" s="5">
        <v>47021</v>
      </c>
      <c r="C90" s="6">
        <v>5986</v>
      </c>
      <c r="D90" s="5">
        <v>4032</v>
      </c>
      <c r="E90" s="1">
        <v>627</v>
      </c>
      <c r="F90" s="5">
        <v>5129</v>
      </c>
      <c r="G90" s="5">
        <v>37860</v>
      </c>
      <c r="H90" s="5">
        <v>2655</v>
      </c>
      <c r="I90" s="4">
        <v>778</v>
      </c>
    </row>
    <row r="91" spans="1:9" ht="14.25" customHeight="1" x14ac:dyDescent="0.25">
      <c r="A91" s="1" t="s">
        <v>93</v>
      </c>
      <c r="B91" s="4">
        <v>9</v>
      </c>
      <c r="C91" s="1"/>
      <c r="D91" s="1"/>
      <c r="E91" s="1"/>
      <c r="F91" s="4">
        <v>1</v>
      </c>
      <c r="G91" s="4">
        <v>8</v>
      </c>
      <c r="H91" s="1"/>
      <c r="I91" s="4">
        <v>0.3</v>
      </c>
    </row>
    <row r="92" spans="1:9" ht="14.25" customHeight="1" x14ac:dyDescent="0.25">
      <c r="A92" s="1" t="s">
        <v>137</v>
      </c>
      <c r="B92" s="4">
        <v>19</v>
      </c>
      <c r="C92" s="1">
        <v>4</v>
      </c>
      <c r="D92" s="4">
        <v>1</v>
      </c>
      <c r="E92" s="1"/>
      <c r="F92" s="4">
        <v>2</v>
      </c>
      <c r="G92" s="4">
        <v>16</v>
      </c>
      <c r="H92" s="1"/>
      <c r="I92" s="4">
        <v>6</v>
      </c>
    </row>
    <row r="93" spans="1:9" ht="14.25" customHeight="1" x14ac:dyDescent="0.25">
      <c r="A93" s="1" t="s">
        <v>29</v>
      </c>
      <c r="B93" s="5">
        <v>1007</v>
      </c>
      <c r="C93" s="1">
        <v>64</v>
      </c>
      <c r="D93" s="4">
        <v>35</v>
      </c>
      <c r="E93" s="1">
        <v>2</v>
      </c>
      <c r="F93" s="4">
        <v>215</v>
      </c>
      <c r="G93" s="4">
        <v>757</v>
      </c>
      <c r="H93" s="4">
        <v>50</v>
      </c>
      <c r="I93" s="4">
        <v>8</v>
      </c>
    </row>
    <row r="94" spans="1:9" ht="14.25" customHeight="1" x14ac:dyDescent="0.25">
      <c r="A94" s="1" t="s">
        <v>81</v>
      </c>
      <c r="B94" s="4">
        <v>85</v>
      </c>
      <c r="C94" s="1">
        <v>16</v>
      </c>
      <c r="D94" s="1"/>
      <c r="E94" s="1"/>
      <c r="F94" s="4">
        <v>1</v>
      </c>
      <c r="G94" s="4">
        <v>84</v>
      </c>
      <c r="H94" s="1"/>
      <c r="I94" s="4">
        <v>8</v>
      </c>
    </row>
    <row r="95" spans="1:9" ht="14.25" customHeight="1" x14ac:dyDescent="0.25">
      <c r="A95" s="1" t="s">
        <v>79</v>
      </c>
      <c r="B95" s="4">
        <v>52</v>
      </c>
      <c r="C95" s="1">
        <v>8</v>
      </c>
      <c r="D95" s="1"/>
      <c r="E95" s="1"/>
      <c r="F95" s="1"/>
      <c r="G95" s="4">
        <v>52</v>
      </c>
      <c r="H95" s="1"/>
      <c r="I95" s="4">
        <v>3</v>
      </c>
    </row>
    <row r="96" spans="1:9" ht="14.25" customHeight="1" x14ac:dyDescent="0.25">
      <c r="A96" s="1" t="s">
        <v>129</v>
      </c>
      <c r="B96" s="4">
        <v>7</v>
      </c>
      <c r="C96" s="1"/>
      <c r="D96" s="1"/>
      <c r="E96" s="1"/>
      <c r="F96" s="1"/>
      <c r="G96" s="4">
        <v>7</v>
      </c>
      <c r="H96" s="1"/>
      <c r="I96" s="4">
        <v>0.1</v>
      </c>
    </row>
    <row r="97" spans="1:9" ht="14.25" customHeight="1" x14ac:dyDescent="0.25">
      <c r="A97" s="1" t="s">
        <v>83</v>
      </c>
      <c r="B97" s="4">
        <v>159</v>
      </c>
      <c r="C97" s="1">
        <v>11</v>
      </c>
      <c r="D97" s="1"/>
      <c r="E97" s="1"/>
      <c r="F97" s="4">
        <v>22</v>
      </c>
      <c r="G97" s="4">
        <v>137</v>
      </c>
      <c r="H97" s="4">
        <v>5</v>
      </c>
      <c r="I97" s="4">
        <v>37</v>
      </c>
    </row>
    <row r="98" spans="1:9" ht="14.25" customHeight="1" x14ac:dyDescent="0.25">
      <c r="A98" s="1" t="s">
        <v>116</v>
      </c>
      <c r="B98" s="4">
        <v>6</v>
      </c>
      <c r="C98" s="1">
        <v>3</v>
      </c>
      <c r="D98" s="1"/>
      <c r="E98" s="1"/>
      <c r="F98" s="1"/>
      <c r="G98" s="4">
        <v>6</v>
      </c>
      <c r="H98" s="1"/>
      <c r="I98" s="4">
        <v>0.9</v>
      </c>
    </row>
    <row r="99" spans="1:9" ht="14.25" customHeight="1" x14ac:dyDescent="0.25">
      <c r="A99" s="1" t="s">
        <v>69</v>
      </c>
      <c r="B99" s="4">
        <v>111</v>
      </c>
      <c r="C99" s="1">
        <v>25</v>
      </c>
      <c r="D99" s="1"/>
      <c r="E99" s="1"/>
      <c r="F99" s="4">
        <v>1</v>
      </c>
      <c r="G99" s="4">
        <v>110</v>
      </c>
      <c r="H99" s="1"/>
      <c r="I99" s="4">
        <v>59</v>
      </c>
    </row>
    <row r="100" spans="1:9" ht="14.25" customHeight="1" x14ac:dyDescent="0.25">
      <c r="A100" s="1" t="s">
        <v>66</v>
      </c>
      <c r="B100" s="4">
        <v>177</v>
      </c>
      <c r="C100" s="1">
        <v>20</v>
      </c>
      <c r="D100" s="4">
        <v>4</v>
      </c>
      <c r="E100" s="1"/>
      <c r="F100" s="4">
        <v>4</v>
      </c>
      <c r="G100" s="4">
        <v>169</v>
      </c>
      <c r="H100" s="4">
        <v>3</v>
      </c>
      <c r="I100" s="4">
        <v>26</v>
      </c>
    </row>
    <row r="101" spans="1:9" ht="14.25" customHeight="1" x14ac:dyDescent="0.25">
      <c r="A101" s="1" t="s">
        <v>194</v>
      </c>
      <c r="B101" s="4">
        <v>2</v>
      </c>
      <c r="C101" s="1"/>
      <c r="D101" s="1"/>
      <c r="E101" s="1"/>
      <c r="F101" s="1"/>
      <c r="G101" s="4">
        <v>2</v>
      </c>
      <c r="H101" s="1"/>
      <c r="I101" s="4">
        <v>0.4</v>
      </c>
    </row>
    <row r="102" spans="1:9" ht="14.25" customHeight="1" x14ac:dyDescent="0.25">
      <c r="A102" s="1" t="s">
        <v>124</v>
      </c>
      <c r="B102" s="4">
        <v>28</v>
      </c>
      <c r="C102" s="1"/>
      <c r="D102" s="1"/>
      <c r="E102" s="1"/>
      <c r="F102" s="1"/>
      <c r="G102" s="4">
        <v>28</v>
      </c>
      <c r="H102" s="1"/>
      <c r="I102" s="4">
        <v>734</v>
      </c>
    </row>
    <row r="103" spans="1:9" ht="14.25" customHeight="1" x14ac:dyDescent="0.25">
      <c r="A103" s="1" t="s">
        <v>65</v>
      </c>
      <c r="B103" s="4">
        <v>69</v>
      </c>
      <c r="C103" s="1">
        <v>21</v>
      </c>
      <c r="D103" s="4">
        <v>1</v>
      </c>
      <c r="E103" s="1">
        <v>1</v>
      </c>
      <c r="F103" s="4">
        <v>1</v>
      </c>
      <c r="G103" s="4">
        <v>67</v>
      </c>
      <c r="H103" s="4">
        <v>1</v>
      </c>
      <c r="I103" s="4">
        <v>25</v>
      </c>
    </row>
    <row r="104" spans="1:9" ht="14.25" customHeight="1" x14ac:dyDescent="0.25">
      <c r="A104" s="1" t="s">
        <v>27</v>
      </c>
      <c r="B104" s="4">
        <v>484</v>
      </c>
      <c r="C104" s="1">
        <v>149</v>
      </c>
      <c r="D104" s="4">
        <v>5</v>
      </c>
      <c r="E104" s="1">
        <v>1</v>
      </c>
      <c r="F104" s="4">
        <v>6</v>
      </c>
      <c r="G104" s="4">
        <v>473</v>
      </c>
      <c r="H104" s="4">
        <v>1</v>
      </c>
      <c r="I104" s="4">
        <v>773</v>
      </c>
    </row>
    <row r="105" spans="1:9" ht="14.25" customHeight="1" x14ac:dyDescent="0.25">
      <c r="A105" s="1" t="s">
        <v>133</v>
      </c>
      <c r="B105" s="4">
        <v>17</v>
      </c>
      <c r="C105" s="1"/>
      <c r="D105" s="1"/>
      <c r="E105" s="1"/>
      <c r="F105" s="4">
        <v>10</v>
      </c>
      <c r="G105" s="4">
        <v>7</v>
      </c>
      <c r="H105" s="1"/>
      <c r="I105" s="4">
        <v>26</v>
      </c>
    </row>
    <row r="106" spans="1:9" ht="14.25" customHeight="1" x14ac:dyDescent="0.25">
      <c r="A106" s="1" t="s">
        <v>131</v>
      </c>
      <c r="B106" s="4">
        <v>3</v>
      </c>
      <c r="C106" s="1">
        <v>3</v>
      </c>
      <c r="D106" s="1"/>
      <c r="E106" s="1"/>
      <c r="F106" s="1"/>
      <c r="G106" s="4">
        <v>3</v>
      </c>
      <c r="H106" s="1"/>
      <c r="I106" s="4">
        <v>0.1</v>
      </c>
    </row>
    <row r="107" spans="1:9" ht="14.25" customHeight="1" x14ac:dyDescent="0.25">
      <c r="A107" s="1" t="s">
        <v>24</v>
      </c>
      <c r="B107" s="5">
        <v>1030</v>
      </c>
      <c r="C107" s="1">
        <v>130</v>
      </c>
      <c r="D107" s="4">
        <v>3</v>
      </c>
      <c r="E107" s="1">
        <v>1</v>
      </c>
      <c r="F107" s="4">
        <v>87</v>
      </c>
      <c r="G107" s="4">
        <v>940</v>
      </c>
      <c r="H107" s="4">
        <v>26</v>
      </c>
      <c r="I107" s="4">
        <v>32</v>
      </c>
    </row>
    <row r="108" spans="1:9" ht="14.25" customHeight="1" x14ac:dyDescent="0.25">
      <c r="A108" s="1" t="s">
        <v>148</v>
      </c>
      <c r="B108" s="4">
        <v>13</v>
      </c>
      <c r="C108" s="1"/>
      <c r="D108" s="1"/>
      <c r="E108" s="1"/>
      <c r="F108" s="4">
        <v>2</v>
      </c>
      <c r="G108" s="4">
        <v>11</v>
      </c>
      <c r="H108" s="1"/>
      <c r="I108" s="4">
        <v>24</v>
      </c>
    </row>
    <row r="109" spans="1:9" ht="14.25" customHeight="1" x14ac:dyDescent="0.25">
      <c r="A109" s="1" t="s">
        <v>96</v>
      </c>
      <c r="B109" s="4">
        <v>64</v>
      </c>
      <c r="C109" s="1">
        <v>11</v>
      </c>
      <c r="D109" s="1"/>
      <c r="E109" s="1"/>
      <c r="F109" s="4">
        <v>2</v>
      </c>
      <c r="G109" s="4">
        <v>62</v>
      </c>
      <c r="H109" s="4">
        <v>1</v>
      </c>
      <c r="I109" s="4">
        <v>145</v>
      </c>
    </row>
    <row r="110" spans="1:9" ht="14.25" customHeight="1" x14ac:dyDescent="0.25">
      <c r="A110" s="1" t="s">
        <v>113</v>
      </c>
      <c r="B110" s="4">
        <v>32</v>
      </c>
      <c r="C110" s="1">
        <v>9</v>
      </c>
      <c r="D110" s="4">
        <v>1</v>
      </c>
      <c r="E110" s="1"/>
      <c r="F110" s="1"/>
      <c r="G110" s="4">
        <v>31</v>
      </c>
      <c r="H110" s="4">
        <v>7</v>
      </c>
      <c r="I110" s="4">
        <v>85</v>
      </c>
    </row>
    <row r="111" spans="1:9" ht="14.25" customHeight="1" x14ac:dyDescent="0.25">
      <c r="A111" s="1" t="s">
        <v>188</v>
      </c>
      <c r="B111" s="4">
        <v>2</v>
      </c>
      <c r="C111" s="1"/>
      <c r="D111" s="1"/>
      <c r="E111" s="1"/>
      <c r="F111" s="1"/>
      <c r="G111" s="4">
        <v>2</v>
      </c>
      <c r="H111" s="1"/>
      <c r="I111" s="4">
        <v>0.4</v>
      </c>
    </row>
    <row r="112" spans="1:9" ht="14.25" customHeight="1" x14ac:dyDescent="0.25">
      <c r="A112" s="1" t="s">
        <v>109</v>
      </c>
      <c r="B112" s="4">
        <v>12</v>
      </c>
      <c r="C112" s="1">
        <v>5</v>
      </c>
      <c r="D112" s="1"/>
      <c r="E112" s="1"/>
      <c r="F112" s="1"/>
      <c r="G112" s="4">
        <v>12</v>
      </c>
      <c r="H112" s="1"/>
      <c r="I112" s="4">
        <v>9</v>
      </c>
    </row>
    <row r="113" spans="1:9" ht="14.25" customHeight="1" x14ac:dyDescent="0.25">
      <c r="A113" s="1" t="s">
        <v>122</v>
      </c>
      <c r="B113" s="4">
        <v>7</v>
      </c>
      <c r="C113" s="1">
        <v>3</v>
      </c>
      <c r="D113" s="1"/>
      <c r="E113" s="1"/>
      <c r="F113" s="1"/>
      <c r="G113" s="4">
        <v>7</v>
      </c>
      <c r="H113" s="1"/>
      <c r="I113" s="4">
        <v>26</v>
      </c>
    </row>
    <row r="114" spans="1:9" ht="14.25" customHeight="1" x14ac:dyDescent="0.25">
      <c r="A114" s="1" t="s">
        <v>46</v>
      </c>
      <c r="B114" s="4">
        <v>164</v>
      </c>
      <c r="C114" s="1">
        <v>46</v>
      </c>
      <c r="D114" s="4">
        <v>1</v>
      </c>
      <c r="E114" s="1"/>
      <c r="F114" s="4">
        <v>4</v>
      </c>
      <c r="G114" s="4">
        <v>159</v>
      </c>
      <c r="H114" s="4">
        <v>1</v>
      </c>
      <c r="I114" s="4">
        <v>1</v>
      </c>
    </row>
    <row r="115" spans="1:9" ht="14.25" customHeight="1" x14ac:dyDescent="0.25">
      <c r="A115" s="1" t="s">
        <v>80</v>
      </c>
      <c r="B115" s="4">
        <v>66</v>
      </c>
      <c r="C115" s="1">
        <v>17</v>
      </c>
      <c r="D115" s="4">
        <v>1</v>
      </c>
      <c r="E115" s="1"/>
      <c r="F115" s="4">
        <v>1</v>
      </c>
      <c r="G115" s="4">
        <v>64</v>
      </c>
      <c r="H115" s="4">
        <v>3</v>
      </c>
      <c r="I115" s="4">
        <v>16</v>
      </c>
    </row>
    <row r="116" spans="1:9" ht="14.25" customHeight="1" x14ac:dyDescent="0.25">
      <c r="A116" s="1" t="s">
        <v>127</v>
      </c>
      <c r="B116" s="4">
        <v>11</v>
      </c>
      <c r="C116" s="1">
        <v>1</v>
      </c>
      <c r="D116" s="1"/>
      <c r="E116" s="1"/>
      <c r="F116" s="1"/>
      <c r="G116" s="4">
        <v>11</v>
      </c>
      <c r="H116" s="1"/>
      <c r="I116" s="4">
        <v>280</v>
      </c>
    </row>
    <row r="117" spans="1:9" ht="14.25" customHeight="1" x14ac:dyDescent="0.25">
      <c r="A117" s="1" t="s">
        <v>155</v>
      </c>
      <c r="B117" s="4">
        <v>6</v>
      </c>
      <c r="C117" s="1"/>
      <c r="D117" s="1"/>
      <c r="E117" s="1"/>
      <c r="F117" s="1"/>
      <c r="G117" s="4">
        <v>6</v>
      </c>
      <c r="H117" s="1"/>
      <c r="I117" s="4">
        <v>2</v>
      </c>
    </row>
    <row r="118" spans="1:9" ht="14.25" customHeight="1" x14ac:dyDescent="0.25">
      <c r="A118" s="1" t="s">
        <v>115</v>
      </c>
      <c r="B118" s="4">
        <v>14</v>
      </c>
      <c r="C118" s="1">
        <v>1</v>
      </c>
      <c r="D118" s="1"/>
      <c r="E118" s="1"/>
      <c r="F118" s="1"/>
      <c r="G118" s="4">
        <v>14</v>
      </c>
      <c r="H118" s="1"/>
      <c r="I118" s="4">
        <v>22</v>
      </c>
    </row>
    <row r="119" spans="1:9" ht="14.25" customHeight="1" x14ac:dyDescent="0.25">
      <c r="A119" s="1" t="s">
        <v>185</v>
      </c>
      <c r="B119" s="4">
        <v>1</v>
      </c>
      <c r="C119" s="1"/>
      <c r="D119" s="1"/>
      <c r="E119" s="1"/>
      <c r="F119" s="1"/>
      <c r="G119" s="4">
        <v>1</v>
      </c>
      <c r="H119" s="1"/>
      <c r="I119" s="4">
        <v>200</v>
      </c>
    </row>
    <row r="120" spans="1:9" ht="14.25" customHeight="1" x14ac:dyDescent="0.25">
      <c r="A120" s="1" t="s">
        <v>63</v>
      </c>
      <c r="B120" s="4">
        <v>86</v>
      </c>
      <c r="C120" s="1">
        <v>23</v>
      </c>
      <c r="D120" s="4">
        <v>3</v>
      </c>
      <c r="E120" s="1">
        <v>1</v>
      </c>
      <c r="F120" s="4">
        <v>2</v>
      </c>
      <c r="G120" s="4">
        <v>81</v>
      </c>
      <c r="H120" s="4">
        <v>1</v>
      </c>
      <c r="I120" s="4">
        <v>2</v>
      </c>
    </row>
    <row r="121" spans="1:9" ht="14.25" customHeight="1" x14ac:dyDescent="0.25">
      <c r="A121" s="1" t="s">
        <v>160</v>
      </c>
      <c r="B121" s="4">
        <v>3</v>
      </c>
      <c r="C121" s="1"/>
      <c r="D121" s="1"/>
      <c r="E121" s="1"/>
      <c r="F121" s="1"/>
      <c r="G121" s="4">
        <v>3</v>
      </c>
      <c r="H121" s="1"/>
      <c r="I121" s="4">
        <v>1</v>
      </c>
    </row>
    <row r="122" spans="1:9" ht="14.25" customHeight="1" x14ac:dyDescent="0.25">
      <c r="A122" s="1" t="s">
        <v>187</v>
      </c>
      <c r="B122" s="4">
        <v>1</v>
      </c>
      <c r="C122" s="1"/>
      <c r="D122" s="1"/>
      <c r="E122" s="1"/>
      <c r="F122" s="4">
        <v>1</v>
      </c>
      <c r="G122" s="4">
        <v>0</v>
      </c>
      <c r="H122" s="1"/>
      <c r="I122" s="4">
        <v>0.03</v>
      </c>
    </row>
    <row r="123" spans="1:9" ht="14.25" customHeight="1" x14ac:dyDescent="0.25">
      <c r="A123" s="1" t="s">
        <v>10</v>
      </c>
      <c r="B123" s="5">
        <v>2994</v>
      </c>
      <c r="C123" s="1">
        <v>534</v>
      </c>
      <c r="D123" s="4">
        <v>106</v>
      </c>
      <c r="E123" s="1">
        <v>30</v>
      </c>
      <c r="F123" s="4">
        <v>2</v>
      </c>
      <c r="G123" s="5">
        <v>2886</v>
      </c>
      <c r="H123" s="4">
        <v>210</v>
      </c>
      <c r="I123" s="4">
        <v>175</v>
      </c>
    </row>
    <row r="124" spans="1:9" ht="14.25" customHeight="1" x14ac:dyDescent="0.25">
      <c r="A124" s="1" t="s">
        <v>150</v>
      </c>
      <c r="B124" s="4">
        <v>2</v>
      </c>
      <c r="C124" s="1"/>
      <c r="D124" s="1"/>
      <c r="E124" s="1"/>
      <c r="F124" s="1"/>
      <c r="G124" s="4">
        <v>2</v>
      </c>
      <c r="H124" s="1"/>
      <c r="I124" s="4">
        <v>7</v>
      </c>
    </row>
    <row r="125" spans="1:9" ht="14.25" customHeight="1" x14ac:dyDescent="0.25">
      <c r="A125" s="1" t="s">
        <v>60</v>
      </c>
      <c r="B125" s="4">
        <v>52</v>
      </c>
      <c r="C125" s="1">
        <v>24</v>
      </c>
      <c r="D125" s="1"/>
      <c r="E125" s="1"/>
      <c r="F125" s="1"/>
      <c r="G125" s="4">
        <v>52</v>
      </c>
      <c r="H125" s="1"/>
      <c r="I125" s="4">
        <v>11</v>
      </c>
    </row>
    <row r="126" spans="1:9" ht="14.25" customHeight="1" x14ac:dyDescent="0.25">
      <c r="A126" s="1" t="s">
        <v>189</v>
      </c>
      <c r="B126" s="4">
        <v>2</v>
      </c>
      <c r="C126" s="1">
        <v>1</v>
      </c>
      <c r="D126" s="1"/>
      <c r="E126" s="1"/>
      <c r="F126" s="1"/>
      <c r="G126" s="4">
        <v>2</v>
      </c>
      <c r="H126" s="1"/>
      <c r="I126" s="4">
        <v>0.3</v>
      </c>
    </row>
    <row r="127" spans="1:9" ht="14.25" customHeight="1" x14ac:dyDescent="0.25">
      <c r="A127" s="1" t="s">
        <v>147</v>
      </c>
      <c r="B127" s="4">
        <v>1</v>
      </c>
      <c r="C127" s="1"/>
      <c r="D127" s="1"/>
      <c r="E127" s="1"/>
      <c r="F127" s="1"/>
      <c r="G127" s="4">
        <v>1</v>
      </c>
      <c r="H127" s="1"/>
      <c r="I127" s="4">
        <v>0.04</v>
      </c>
    </row>
    <row r="128" spans="1:9" ht="14.25" customHeight="1" x14ac:dyDescent="0.25">
      <c r="A128" s="1" t="s">
        <v>105</v>
      </c>
      <c r="B128" s="4">
        <v>12</v>
      </c>
      <c r="C128" s="1"/>
      <c r="D128" s="1"/>
      <c r="E128" s="1"/>
      <c r="F128" s="4">
        <v>1</v>
      </c>
      <c r="G128" s="4">
        <v>11</v>
      </c>
      <c r="H128" s="1"/>
      <c r="I128" s="4">
        <v>0.06</v>
      </c>
    </row>
    <row r="129" spans="1:9" ht="14.25" customHeight="1" x14ac:dyDescent="0.25">
      <c r="A129" s="1" t="s">
        <v>82</v>
      </c>
      <c r="B129" s="4">
        <v>76</v>
      </c>
      <c r="C129" s="1">
        <v>26</v>
      </c>
      <c r="D129" s="1"/>
      <c r="E129" s="1"/>
      <c r="F129" s="4">
        <v>1</v>
      </c>
      <c r="G129" s="4">
        <v>75</v>
      </c>
      <c r="H129" s="4">
        <v>1</v>
      </c>
      <c r="I129" s="4">
        <v>36</v>
      </c>
    </row>
    <row r="130" spans="1:9" ht="14.25" customHeight="1" x14ac:dyDescent="0.25">
      <c r="A130" s="1" t="s">
        <v>17</v>
      </c>
      <c r="B130" s="5">
        <v>1959</v>
      </c>
      <c r="C130" s="1">
        <v>169</v>
      </c>
      <c r="D130" s="4">
        <v>7</v>
      </c>
      <c r="E130" s="1"/>
      <c r="F130" s="4">
        <v>1</v>
      </c>
      <c r="G130" s="5">
        <v>1951</v>
      </c>
      <c r="H130" s="4">
        <v>27</v>
      </c>
      <c r="I130" s="4">
        <v>361</v>
      </c>
    </row>
    <row r="131" spans="1:9" ht="14.25" customHeight="1" x14ac:dyDescent="0.25">
      <c r="A131" s="1" t="s">
        <v>92</v>
      </c>
      <c r="B131" s="4">
        <v>48</v>
      </c>
      <c r="C131" s="1"/>
      <c r="D131" s="1"/>
      <c r="E131" s="1"/>
      <c r="F131" s="4">
        <v>13</v>
      </c>
      <c r="G131" s="4">
        <v>35</v>
      </c>
      <c r="H131" s="1"/>
      <c r="I131" s="4">
        <v>9</v>
      </c>
    </row>
    <row r="132" spans="1:9" ht="14.25" customHeight="1" x14ac:dyDescent="0.25">
      <c r="A132" s="1" t="s">
        <v>32</v>
      </c>
      <c r="B132" s="4">
        <v>501</v>
      </c>
      <c r="C132" s="1">
        <v>47</v>
      </c>
      <c r="D132" s="4">
        <v>3</v>
      </c>
      <c r="E132" s="1">
        <v>1</v>
      </c>
      <c r="F132" s="4">
        <v>13</v>
      </c>
      <c r="G132" s="4">
        <v>485</v>
      </c>
      <c r="H132" s="1"/>
      <c r="I132" s="4">
        <v>2</v>
      </c>
    </row>
    <row r="133" spans="1:9" ht="14.25" customHeight="1" x14ac:dyDescent="0.25">
      <c r="A133" s="1" t="s">
        <v>107</v>
      </c>
      <c r="B133" s="4">
        <v>48</v>
      </c>
      <c r="C133" s="1">
        <v>1</v>
      </c>
      <c r="D133" s="1"/>
      <c r="E133" s="1"/>
      <c r="F133" s="4">
        <v>17</v>
      </c>
      <c r="G133" s="4">
        <v>31</v>
      </c>
      <c r="H133" s="1"/>
      <c r="I133" s="4">
        <v>9</v>
      </c>
    </row>
    <row r="134" spans="1:9" ht="14.25" customHeight="1" x14ac:dyDescent="0.25">
      <c r="A134" s="1" t="s">
        <v>43</v>
      </c>
      <c r="B134" s="4">
        <v>200</v>
      </c>
      <c r="C134" s="1">
        <v>63</v>
      </c>
      <c r="D134" s="4">
        <v>1</v>
      </c>
      <c r="E134" s="1"/>
      <c r="F134" s="4">
        <v>1</v>
      </c>
      <c r="G134" s="4">
        <v>198</v>
      </c>
      <c r="H134" s="4">
        <v>7</v>
      </c>
      <c r="I134" s="4">
        <v>46</v>
      </c>
    </row>
    <row r="135" spans="1:9" ht="14.25" customHeight="1" x14ac:dyDescent="0.25">
      <c r="A135" s="1" t="s">
        <v>207</v>
      </c>
      <c r="B135" s="4">
        <v>1</v>
      </c>
      <c r="C135" s="1">
        <v>1</v>
      </c>
      <c r="D135" s="1"/>
      <c r="E135" s="1"/>
      <c r="F135" s="1"/>
      <c r="G135" s="4">
        <v>1</v>
      </c>
      <c r="H135" s="1"/>
      <c r="I135" s="4">
        <v>0.1</v>
      </c>
    </row>
    <row r="136" spans="1:9" ht="14.25" customHeight="1" x14ac:dyDescent="0.25">
      <c r="A136" s="1" t="s">
        <v>123</v>
      </c>
      <c r="B136" s="4">
        <v>18</v>
      </c>
      <c r="C136" s="1">
        <v>5</v>
      </c>
      <c r="D136" s="1"/>
      <c r="E136" s="1"/>
      <c r="F136" s="1"/>
      <c r="G136" s="4">
        <v>18</v>
      </c>
      <c r="H136" s="4">
        <v>1</v>
      </c>
      <c r="I136" s="4">
        <v>3</v>
      </c>
    </row>
    <row r="137" spans="1:9" ht="14.25" customHeight="1" x14ac:dyDescent="0.25">
      <c r="A137" s="1" t="s">
        <v>45</v>
      </c>
      <c r="B137" s="4">
        <v>263</v>
      </c>
      <c r="C137" s="1">
        <v>29</v>
      </c>
      <c r="D137" s="4">
        <v>4</v>
      </c>
      <c r="E137" s="1">
        <v>3</v>
      </c>
      <c r="F137" s="4">
        <v>1</v>
      </c>
      <c r="G137" s="4">
        <v>258</v>
      </c>
      <c r="H137" s="4">
        <v>5</v>
      </c>
      <c r="I137" s="4">
        <v>8</v>
      </c>
    </row>
    <row r="138" spans="1:9" ht="14.25" customHeight="1" x14ac:dyDescent="0.25">
      <c r="A138" s="1" t="s">
        <v>34</v>
      </c>
      <c r="B138" s="4">
        <v>230</v>
      </c>
      <c r="C138" s="1">
        <v>13</v>
      </c>
      <c r="D138" s="4">
        <v>18</v>
      </c>
      <c r="E138" s="1">
        <v>1</v>
      </c>
      <c r="F138" s="4">
        <v>8</v>
      </c>
      <c r="G138" s="4">
        <v>204</v>
      </c>
      <c r="H138" s="4">
        <v>1</v>
      </c>
      <c r="I138" s="4">
        <v>2</v>
      </c>
    </row>
    <row r="139" spans="1:9" ht="14.25" customHeight="1" x14ac:dyDescent="0.25">
      <c r="A139" s="1" t="s">
        <v>30</v>
      </c>
      <c r="B139" s="4">
        <v>425</v>
      </c>
      <c r="C139" s="1">
        <v>70</v>
      </c>
      <c r="D139" s="4">
        <v>5</v>
      </c>
      <c r="E139" s="1"/>
      <c r="F139" s="4">
        <v>13</v>
      </c>
      <c r="G139" s="4">
        <v>407</v>
      </c>
      <c r="H139" s="4">
        <v>3</v>
      </c>
      <c r="I139" s="4">
        <v>11</v>
      </c>
    </row>
    <row r="140" spans="1:9" ht="14.25" customHeight="1" x14ac:dyDescent="0.25">
      <c r="A140" s="1" t="s">
        <v>16</v>
      </c>
      <c r="B140" s="5">
        <v>1020</v>
      </c>
      <c r="C140" s="1">
        <v>234</v>
      </c>
      <c r="D140" s="4">
        <v>6</v>
      </c>
      <c r="E140" s="1">
        <v>2</v>
      </c>
      <c r="F140" s="4">
        <v>5</v>
      </c>
      <c r="G140" s="5">
        <v>1009</v>
      </c>
      <c r="H140" s="4">
        <v>26</v>
      </c>
      <c r="I140" s="4">
        <v>100</v>
      </c>
    </row>
    <row r="141" spans="1:9" ht="14.25" customHeight="1" x14ac:dyDescent="0.25">
      <c r="A141" s="1" t="s">
        <v>220</v>
      </c>
      <c r="B141" s="4">
        <v>14</v>
      </c>
      <c r="C141" s="1">
        <v>8</v>
      </c>
      <c r="D141" s="1"/>
      <c r="E141" s="1"/>
      <c r="F141" s="1"/>
      <c r="G141" s="4">
        <v>14</v>
      </c>
      <c r="H141" s="1"/>
      <c r="I141" s="4">
        <v>5</v>
      </c>
    </row>
    <row r="142" spans="1:9" ht="14.25" customHeight="1" x14ac:dyDescent="0.25">
      <c r="A142" s="1" t="s">
        <v>56</v>
      </c>
      <c r="B142" s="4">
        <v>470</v>
      </c>
      <c r="C142" s="1">
        <v>10</v>
      </c>
      <c r="D142" s="1"/>
      <c r="E142" s="1"/>
      <c r="F142" s="4">
        <v>10</v>
      </c>
      <c r="G142" s="4">
        <v>460</v>
      </c>
      <c r="H142" s="4">
        <v>6</v>
      </c>
      <c r="I142" s="4">
        <v>163</v>
      </c>
    </row>
    <row r="143" spans="1:9" ht="14.25" customHeight="1" x14ac:dyDescent="0.25">
      <c r="A143" s="1" t="s">
        <v>91</v>
      </c>
      <c r="B143" s="4">
        <v>38</v>
      </c>
      <c r="C143" s="1">
        <v>10</v>
      </c>
      <c r="D143" s="1"/>
      <c r="E143" s="1"/>
      <c r="F143" s="1"/>
      <c r="G143" s="4">
        <v>38</v>
      </c>
      <c r="H143" s="1"/>
      <c r="I143" s="4">
        <v>42</v>
      </c>
    </row>
    <row r="144" spans="1:9" ht="14.25" customHeight="1" x14ac:dyDescent="0.25">
      <c r="A144" s="1" t="s">
        <v>31</v>
      </c>
      <c r="B144" s="4">
        <v>308</v>
      </c>
      <c r="C144" s="1">
        <v>31</v>
      </c>
      <c r="D144" s="1"/>
      <c r="E144" s="1"/>
      <c r="F144" s="4">
        <v>31</v>
      </c>
      <c r="G144" s="4">
        <v>277</v>
      </c>
      <c r="H144" s="4">
        <v>11</v>
      </c>
      <c r="I144" s="4">
        <v>16</v>
      </c>
    </row>
    <row r="145" spans="1:9" ht="14.25" customHeight="1" x14ac:dyDescent="0.25">
      <c r="A145" s="1" t="s">
        <v>33</v>
      </c>
      <c r="B145" s="4">
        <v>253</v>
      </c>
      <c r="C145" s="1">
        <v>54</v>
      </c>
      <c r="D145" s="4">
        <v>1</v>
      </c>
      <c r="E145" s="1"/>
      <c r="F145" s="4">
        <v>12</v>
      </c>
      <c r="G145" s="4">
        <v>240</v>
      </c>
      <c r="H145" s="1"/>
      <c r="I145" s="4">
        <v>2</v>
      </c>
    </row>
    <row r="146" spans="1:9" ht="14.25" customHeight="1" x14ac:dyDescent="0.25">
      <c r="A146" s="1" t="s">
        <v>120</v>
      </c>
      <c r="B146" s="4">
        <v>17</v>
      </c>
      <c r="C146" s="1">
        <v>6</v>
      </c>
      <c r="D146" s="1"/>
      <c r="E146" s="1"/>
      <c r="F146" s="1"/>
      <c r="G146" s="4">
        <v>17</v>
      </c>
      <c r="H146" s="1"/>
      <c r="I146" s="4">
        <v>1</v>
      </c>
    </row>
    <row r="147" spans="1:9" ht="14.25" customHeight="1" x14ac:dyDescent="0.25">
      <c r="A147" s="1" t="s">
        <v>12</v>
      </c>
      <c r="B147" s="5">
        <v>8652</v>
      </c>
      <c r="C147" s="1">
        <v>87</v>
      </c>
      <c r="D147" s="4">
        <v>94</v>
      </c>
      <c r="E147" s="1">
        <v>3</v>
      </c>
      <c r="F147" s="5">
        <v>2233</v>
      </c>
      <c r="G147" s="5">
        <v>6325</v>
      </c>
      <c r="H147" s="4">
        <v>59</v>
      </c>
      <c r="I147" s="4">
        <v>169</v>
      </c>
    </row>
    <row r="148" spans="1:9" ht="14.25" customHeight="1" x14ac:dyDescent="0.25">
      <c r="A148" s="1" t="s">
        <v>166</v>
      </c>
      <c r="B148" s="4">
        <v>2</v>
      </c>
      <c r="C148" s="1"/>
      <c r="D148" s="1"/>
      <c r="E148" s="1"/>
      <c r="F148" s="1"/>
      <c r="G148" s="4">
        <v>2</v>
      </c>
      <c r="H148" s="1"/>
      <c r="I148" s="4">
        <v>11</v>
      </c>
    </row>
    <row r="149" spans="1:9" ht="14.25" customHeight="1" x14ac:dyDescent="0.25">
      <c r="A149" s="1" t="s">
        <v>158</v>
      </c>
      <c r="B149" s="4">
        <v>4</v>
      </c>
      <c r="C149" s="1">
        <v>1</v>
      </c>
      <c r="D149" s="1"/>
      <c r="E149" s="1"/>
      <c r="F149" s="1"/>
      <c r="G149" s="4">
        <v>4</v>
      </c>
      <c r="H149" s="1"/>
      <c r="I149" s="4">
        <v>103</v>
      </c>
    </row>
    <row r="150" spans="1:9" ht="14.25" customHeight="1" x14ac:dyDescent="0.25">
      <c r="A150" s="1" t="s">
        <v>84</v>
      </c>
      <c r="B150" s="4">
        <v>151</v>
      </c>
      <c r="C150" s="1">
        <v>7</v>
      </c>
      <c r="D150" s="4">
        <v>14</v>
      </c>
      <c r="E150" s="1"/>
      <c r="F150" s="4">
        <v>4</v>
      </c>
      <c r="G150" s="4">
        <v>133</v>
      </c>
      <c r="H150" s="4">
        <v>12</v>
      </c>
      <c r="I150" s="5">
        <v>4450</v>
      </c>
    </row>
    <row r="151" spans="1:9" ht="14.25" customHeight="1" x14ac:dyDescent="0.25">
      <c r="A151" s="1" t="s">
        <v>36</v>
      </c>
      <c r="B151" s="4">
        <v>344</v>
      </c>
      <c r="C151" s="1">
        <v>70</v>
      </c>
      <c r="D151" s="1"/>
      <c r="E151" s="1"/>
      <c r="F151" s="4">
        <v>8</v>
      </c>
      <c r="G151" s="4">
        <v>336</v>
      </c>
      <c r="H151" s="1"/>
      <c r="I151" s="4">
        <v>10</v>
      </c>
    </row>
    <row r="152" spans="1:9" ht="14.25" customHeight="1" x14ac:dyDescent="0.25">
      <c r="A152" s="1" t="s">
        <v>98</v>
      </c>
      <c r="B152" s="4">
        <v>47</v>
      </c>
      <c r="C152" s="1">
        <v>11</v>
      </c>
      <c r="D152" s="1"/>
      <c r="E152" s="1"/>
      <c r="F152" s="4">
        <v>5</v>
      </c>
      <c r="G152" s="4">
        <v>42</v>
      </c>
      <c r="H152" s="1"/>
      <c r="I152" s="4">
        <v>3</v>
      </c>
    </row>
    <row r="153" spans="1:9" ht="14.25" customHeight="1" x14ac:dyDescent="0.25">
      <c r="A153" s="1" t="s">
        <v>49</v>
      </c>
      <c r="B153" s="4">
        <v>135</v>
      </c>
      <c r="C153" s="1">
        <v>32</v>
      </c>
      <c r="D153" s="4">
        <v>1</v>
      </c>
      <c r="E153" s="1">
        <v>1</v>
      </c>
      <c r="F153" s="4">
        <v>2</v>
      </c>
      <c r="G153" s="4">
        <v>132</v>
      </c>
      <c r="H153" s="4">
        <v>4</v>
      </c>
      <c r="I153" s="4">
        <v>15</v>
      </c>
    </row>
    <row r="154" spans="1:9" ht="14.25" customHeight="1" x14ac:dyDescent="0.25">
      <c r="A154" s="1" t="s">
        <v>169</v>
      </c>
      <c r="B154" s="4">
        <v>7</v>
      </c>
      <c r="C154" s="1">
        <v>1</v>
      </c>
      <c r="D154" s="1"/>
      <c r="E154" s="1"/>
      <c r="F154" s="1"/>
      <c r="G154" s="4">
        <v>7</v>
      </c>
      <c r="H154" s="1"/>
      <c r="I154" s="4">
        <v>71</v>
      </c>
    </row>
    <row r="155" spans="1:9" ht="14.25" customHeight="1" x14ac:dyDescent="0.25">
      <c r="A155" s="1" t="s">
        <v>47</v>
      </c>
      <c r="B155" s="4">
        <v>385</v>
      </c>
      <c r="C155" s="1">
        <v>40</v>
      </c>
      <c r="D155" s="1"/>
      <c r="E155" s="1"/>
      <c r="F155" s="4">
        <v>131</v>
      </c>
      <c r="G155" s="4">
        <v>254</v>
      </c>
      <c r="H155" s="4">
        <v>14</v>
      </c>
      <c r="I155" s="4">
        <v>66</v>
      </c>
    </row>
    <row r="156" spans="1:9" ht="14.25" customHeight="1" x14ac:dyDescent="0.25">
      <c r="A156" s="1" t="s">
        <v>182</v>
      </c>
      <c r="B156" s="4">
        <v>1</v>
      </c>
      <c r="C156" s="1"/>
      <c r="D156" s="1"/>
      <c r="E156" s="1"/>
      <c r="F156" s="1"/>
      <c r="G156" s="4">
        <v>1</v>
      </c>
      <c r="H156" s="1"/>
      <c r="I156" s="4">
        <v>23</v>
      </c>
    </row>
    <row r="157" spans="1:9" ht="14.25" customHeight="1" x14ac:dyDescent="0.25">
      <c r="A157" s="1" t="s">
        <v>75</v>
      </c>
      <c r="B157" s="4">
        <v>137</v>
      </c>
      <c r="C157" s="1">
        <v>13</v>
      </c>
      <c r="D157" s="1"/>
      <c r="E157" s="1"/>
      <c r="F157" s="1"/>
      <c r="G157" s="4">
        <v>137</v>
      </c>
      <c r="H157" s="4">
        <v>2</v>
      </c>
      <c r="I157" s="4">
        <v>25</v>
      </c>
    </row>
    <row r="158" spans="1:9" ht="14.25" customHeight="1" x14ac:dyDescent="0.25">
      <c r="A158" s="1" t="s">
        <v>50</v>
      </c>
      <c r="B158" s="4">
        <v>341</v>
      </c>
      <c r="C158" s="1">
        <v>22</v>
      </c>
      <c r="D158" s="4">
        <v>1</v>
      </c>
      <c r="E158" s="1"/>
      <c r="F158" s="1"/>
      <c r="G158" s="4">
        <v>340</v>
      </c>
      <c r="H158" s="4">
        <v>9</v>
      </c>
      <c r="I158" s="4">
        <v>164</v>
      </c>
    </row>
    <row r="159" spans="1:9" ht="14.25" customHeight="1" x14ac:dyDescent="0.25">
      <c r="A159" s="1" t="s">
        <v>196</v>
      </c>
      <c r="B159" s="4">
        <v>1</v>
      </c>
      <c r="C159" s="1"/>
      <c r="D159" s="1"/>
      <c r="E159" s="1"/>
      <c r="F159" s="1"/>
      <c r="G159" s="4">
        <v>1</v>
      </c>
      <c r="H159" s="1"/>
      <c r="I159" s="4">
        <v>0.06</v>
      </c>
    </row>
    <row r="160" spans="1:9" ht="14.25" customHeight="1" x14ac:dyDescent="0.25">
      <c r="A160" s="1" t="s">
        <v>38</v>
      </c>
      <c r="B160" s="4">
        <v>202</v>
      </c>
      <c r="C160" s="1">
        <v>52</v>
      </c>
      <c r="D160" s="1"/>
      <c r="E160" s="1"/>
      <c r="F160" s="1"/>
      <c r="G160" s="4">
        <v>202</v>
      </c>
      <c r="H160" s="1"/>
      <c r="I160" s="4">
        <v>3</v>
      </c>
    </row>
    <row r="161" spans="1:9" ht="14.25" customHeight="1" x14ac:dyDescent="0.25">
      <c r="A161" s="1" t="s">
        <v>4</v>
      </c>
      <c r="B161" s="5">
        <v>21571</v>
      </c>
      <c r="C161" s="6">
        <v>3494</v>
      </c>
      <c r="D161" s="5">
        <v>1093</v>
      </c>
      <c r="E161" s="1">
        <v>262</v>
      </c>
      <c r="F161" s="5">
        <v>1588</v>
      </c>
      <c r="G161" s="5">
        <v>18890</v>
      </c>
      <c r="H161" s="4">
        <v>939</v>
      </c>
      <c r="I161" s="4">
        <v>461</v>
      </c>
    </row>
    <row r="162" spans="1:9" ht="14.25" customHeight="1" x14ac:dyDescent="0.25">
      <c r="A162" s="1" t="s">
        <v>104</v>
      </c>
      <c r="B162" s="4">
        <v>73</v>
      </c>
      <c r="C162" s="1">
        <v>13</v>
      </c>
      <c r="D162" s="1"/>
      <c r="E162" s="1"/>
      <c r="F162" s="4">
        <v>3</v>
      </c>
      <c r="G162" s="4">
        <v>70</v>
      </c>
      <c r="H162" s="1"/>
      <c r="I162" s="4">
        <v>3</v>
      </c>
    </row>
    <row r="163" spans="1:9" ht="14.25" customHeight="1" x14ac:dyDescent="0.25">
      <c r="A163" s="1" t="s">
        <v>186</v>
      </c>
      <c r="B163" s="4">
        <v>3</v>
      </c>
      <c r="C163" s="1"/>
      <c r="D163" s="1"/>
      <c r="E163" s="1"/>
      <c r="F163" s="1"/>
      <c r="G163" s="4">
        <v>3</v>
      </c>
      <c r="H163" s="1"/>
      <c r="I163" s="4">
        <v>304</v>
      </c>
    </row>
    <row r="164" spans="1:9" ht="14.25" customHeight="1" x14ac:dyDescent="0.25">
      <c r="A164" s="1" t="s">
        <v>202</v>
      </c>
      <c r="B164" s="4">
        <v>1</v>
      </c>
      <c r="C164" s="1"/>
      <c r="D164" s="1"/>
      <c r="E164" s="1"/>
      <c r="F164" s="1"/>
      <c r="G164" s="4">
        <v>1</v>
      </c>
      <c r="H164" s="1"/>
      <c r="I164" s="4">
        <v>9</v>
      </c>
    </row>
    <row r="165" spans="1:9" ht="14.25" customHeight="1" x14ac:dyDescent="0.25">
      <c r="A165" s="1" t="s">
        <v>183</v>
      </c>
      <c r="B165" s="4">
        <v>2</v>
      </c>
      <c r="C165" s="1"/>
      <c r="D165" s="4">
        <v>1</v>
      </c>
      <c r="E165" s="1"/>
      <c r="F165" s="1"/>
      <c r="G165" s="4">
        <v>1</v>
      </c>
      <c r="H165" s="1"/>
      <c r="I165" s="4">
        <v>0.05</v>
      </c>
    </row>
    <row r="166" spans="1:9" ht="14.25" customHeight="1" x14ac:dyDescent="0.25">
      <c r="A166" s="1" t="s">
        <v>167</v>
      </c>
      <c r="B166" s="4">
        <v>4</v>
      </c>
      <c r="C166" s="1">
        <v>3</v>
      </c>
      <c r="D166" s="1"/>
      <c r="E166" s="1"/>
      <c r="F166" s="1"/>
      <c r="G166" s="4">
        <v>4</v>
      </c>
      <c r="H166" s="1"/>
      <c r="I166" s="4">
        <v>7</v>
      </c>
    </row>
    <row r="167" spans="1:9" ht="14.25" customHeight="1" x14ac:dyDescent="0.25">
      <c r="A167" s="1" t="s">
        <v>21</v>
      </c>
      <c r="B167" s="5">
        <v>1639</v>
      </c>
      <c r="C167" s="1">
        <v>200</v>
      </c>
      <c r="D167" s="4">
        <v>16</v>
      </c>
      <c r="E167" s="1">
        <v>5</v>
      </c>
      <c r="F167" s="4">
        <v>16</v>
      </c>
      <c r="G167" s="5">
        <v>1607</v>
      </c>
      <c r="H167" s="4">
        <v>21</v>
      </c>
      <c r="I167" s="4">
        <v>162</v>
      </c>
    </row>
    <row r="168" spans="1:9" ht="14.25" customHeight="1" x14ac:dyDescent="0.25">
      <c r="A168" s="1" t="s">
        <v>9</v>
      </c>
      <c r="B168" s="5">
        <v>5615</v>
      </c>
      <c r="C168" s="6">
        <v>1393</v>
      </c>
      <c r="D168" s="4">
        <v>56</v>
      </c>
      <c r="E168" s="1">
        <v>13</v>
      </c>
      <c r="F168" s="4">
        <v>15</v>
      </c>
      <c r="G168" s="5">
        <v>5544</v>
      </c>
      <c r="H168" s="4">
        <v>141</v>
      </c>
      <c r="I168" s="4">
        <v>649</v>
      </c>
    </row>
    <row r="169" spans="1:9" ht="14.25" customHeight="1" x14ac:dyDescent="0.25">
      <c r="A169" s="1" t="s">
        <v>78</v>
      </c>
      <c r="B169" s="4">
        <v>135</v>
      </c>
      <c r="C169" s="1">
        <v>27</v>
      </c>
      <c r="D169" s="4">
        <v>2</v>
      </c>
      <c r="E169" s="1">
        <v>1</v>
      </c>
      <c r="F169" s="4">
        <v>28</v>
      </c>
      <c r="G169" s="4">
        <v>105</v>
      </c>
      <c r="H169" s="1"/>
      <c r="I169" s="4">
        <v>6</v>
      </c>
    </row>
    <row r="170" spans="1:9" ht="14.25" customHeight="1" x14ac:dyDescent="0.25">
      <c r="A170" s="1" t="s">
        <v>152</v>
      </c>
      <c r="B170" s="4">
        <v>6</v>
      </c>
      <c r="C170" s="1"/>
      <c r="D170" s="1"/>
      <c r="E170" s="1"/>
      <c r="F170" s="1"/>
      <c r="G170" s="4">
        <v>6</v>
      </c>
      <c r="H170" s="1"/>
      <c r="I170" s="4">
        <v>0.1</v>
      </c>
    </row>
    <row r="171" spans="1:9" ht="14.25" customHeight="1" x14ac:dyDescent="0.25">
      <c r="A171" s="1" t="s">
        <v>35</v>
      </c>
      <c r="B171" s="4">
        <v>322</v>
      </c>
      <c r="C171" s="1">
        <v>50</v>
      </c>
      <c r="D171" s="4">
        <v>1</v>
      </c>
      <c r="E171" s="1"/>
      <c r="F171" s="4">
        <v>42</v>
      </c>
      <c r="G171" s="4">
        <v>279</v>
      </c>
      <c r="H171" s="4">
        <v>1</v>
      </c>
      <c r="I171" s="4">
        <v>5</v>
      </c>
    </row>
    <row r="172" spans="1:9" ht="14.25" customHeight="1" x14ac:dyDescent="0.25">
      <c r="A172" s="1" t="s">
        <v>140</v>
      </c>
      <c r="B172" s="4">
        <v>9</v>
      </c>
      <c r="C172" s="1">
        <v>8</v>
      </c>
      <c r="D172" s="1"/>
      <c r="E172" s="1"/>
      <c r="F172" s="1"/>
      <c r="G172" s="4">
        <v>9</v>
      </c>
      <c r="H172" s="1"/>
      <c r="I172" s="4">
        <v>1</v>
      </c>
    </row>
    <row r="173" spans="1:9" ht="14.25" customHeight="1" x14ac:dyDescent="0.25">
      <c r="A173" s="1" t="s">
        <v>221</v>
      </c>
      <c r="B173" s="5">
        <v>275557</v>
      </c>
      <c r="C173" s="5">
        <v>30663</v>
      </c>
      <c r="D173" s="5">
        <v>11380</v>
      </c>
      <c r="E173" s="5">
        <v>1352</v>
      </c>
      <c r="F173" s="5">
        <v>90983</v>
      </c>
      <c r="G173" s="5">
        <v>173194</v>
      </c>
      <c r="H173" s="5">
        <v>8120</v>
      </c>
      <c r="I173" s="4">
        <v>35.4</v>
      </c>
    </row>
    <row r="174" spans="1:9" ht="14.25" customHeight="1" x14ac:dyDescent="0.25">
      <c r="A174" s="1" t="s">
        <v>119</v>
      </c>
      <c r="B174" s="4">
        <v>9</v>
      </c>
      <c r="C174" s="1"/>
      <c r="D174" s="1"/>
      <c r="E174" s="1"/>
      <c r="F174" s="1"/>
      <c r="G174" s="4">
        <v>9</v>
      </c>
      <c r="H174" s="1"/>
      <c r="I174" s="4">
        <v>6</v>
      </c>
    </row>
    <row r="175" spans="1:9" ht="14.25" customHeight="1" x14ac:dyDescent="0.25">
      <c r="A175" s="1" t="s">
        <v>76</v>
      </c>
      <c r="B175" s="4">
        <v>54</v>
      </c>
      <c r="C175" s="1">
        <v>15</v>
      </c>
      <c r="D175" s="4">
        <v>1</v>
      </c>
      <c r="E175" s="1"/>
      <c r="F175" s="4">
        <v>1</v>
      </c>
      <c r="G175" s="4">
        <v>52</v>
      </c>
      <c r="H175" s="4">
        <v>7</v>
      </c>
      <c r="I175" s="4">
        <v>5</v>
      </c>
    </row>
    <row r="176" spans="1:9" ht="14.25" customHeight="1" x14ac:dyDescent="0.25">
      <c r="A176" s="1" t="s">
        <v>13</v>
      </c>
      <c r="B176" s="4">
        <v>670</v>
      </c>
      <c r="C176" s="1">
        <v>311</v>
      </c>
      <c r="D176" s="4">
        <v>9</v>
      </c>
      <c r="E176" s="1">
        <v>5</v>
      </c>
      <c r="F176" s="1"/>
      <c r="G176" s="4">
        <v>661</v>
      </c>
      <c r="H176" s="1"/>
      <c r="I176" s="4">
        <v>8</v>
      </c>
    </row>
    <row r="177" spans="1:9" ht="14.25" customHeight="1" x14ac:dyDescent="0.25">
      <c r="A177" s="1" t="s">
        <v>222</v>
      </c>
      <c r="B177" s="4">
        <v>3</v>
      </c>
      <c r="C177" s="1"/>
      <c r="D177" s="1"/>
      <c r="E177" s="1"/>
      <c r="F177" s="1"/>
      <c r="G177" s="4">
        <v>3</v>
      </c>
      <c r="H177" s="1"/>
      <c r="I177" s="4">
        <v>29</v>
      </c>
    </row>
    <row r="178" spans="1:9" ht="14.25" customHeight="1" x14ac:dyDescent="0.25">
      <c r="A178" s="1" t="s">
        <v>58</v>
      </c>
      <c r="B178" s="4">
        <v>140</v>
      </c>
      <c r="C178" s="1"/>
      <c r="D178" s="4">
        <v>2</v>
      </c>
      <c r="E178" s="1">
        <v>2</v>
      </c>
      <c r="F178" s="4">
        <v>31</v>
      </c>
      <c r="G178" s="4">
        <v>107</v>
      </c>
      <c r="H178" s="4">
        <v>2</v>
      </c>
      <c r="I178" s="4">
        <v>14</v>
      </c>
    </row>
    <row r="179" spans="1:9" ht="14.25" customHeight="1" x14ac:dyDescent="0.25">
      <c r="A179" s="1" t="s">
        <v>8</v>
      </c>
      <c r="B179" s="5">
        <v>3983</v>
      </c>
      <c r="C179" s="1">
        <v>714</v>
      </c>
      <c r="D179" s="4">
        <v>177</v>
      </c>
      <c r="E179" s="1">
        <v>33</v>
      </c>
      <c r="F179" s="4">
        <v>65</v>
      </c>
      <c r="G179" s="5">
        <v>3741</v>
      </c>
      <c r="H179" s="4">
        <v>20</v>
      </c>
      <c r="I179" s="4">
        <v>59</v>
      </c>
    </row>
    <row r="180" spans="1:9" ht="14.25" customHeight="1" x14ac:dyDescent="0.25">
      <c r="A180" s="1" t="s">
        <v>64</v>
      </c>
      <c r="B180" s="4">
        <v>41</v>
      </c>
      <c r="C180" s="1">
        <v>15</v>
      </c>
      <c r="D180" s="4">
        <v>3</v>
      </c>
      <c r="E180" s="1"/>
      <c r="F180" s="4">
        <v>1</v>
      </c>
      <c r="G180" s="4">
        <v>37</v>
      </c>
      <c r="H180" s="1"/>
      <c r="I180" s="4">
        <v>0.9</v>
      </c>
    </row>
    <row r="181" spans="1:9" ht="14.25" customHeight="1" x14ac:dyDescent="0.25">
      <c r="A181" s="1" t="s">
        <v>77</v>
      </c>
      <c r="B181" s="4">
        <v>110</v>
      </c>
      <c r="C181" s="1">
        <v>31</v>
      </c>
      <c r="D181" s="1"/>
      <c r="E181" s="1"/>
      <c r="F181" s="1"/>
      <c r="G181" s="4">
        <v>110</v>
      </c>
      <c r="H181" s="1"/>
      <c r="I181" s="4">
        <v>32</v>
      </c>
    </row>
    <row r="182" spans="1:9" ht="14.25" customHeight="1" x14ac:dyDescent="0.25">
      <c r="A182" s="1" t="s">
        <v>1</v>
      </c>
      <c r="B182" s="5">
        <v>19383</v>
      </c>
      <c r="C182" s="6">
        <v>5594</v>
      </c>
      <c r="D182" s="4">
        <v>256</v>
      </c>
      <c r="E182" s="1">
        <v>49</v>
      </c>
      <c r="F182" s="4">
        <v>147</v>
      </c>
      <c r="G182" s="5">
        <v>18980</v>
      </c>
      <c r="H182" s="4">
        <v>64</v>
      </c>
      <c r="I182" s="4">
        <v>59</v>
      </c>
    </row>
    <row r="183" spans="1:9" ht="14.25" customHeight="1" x14ac:dyDescent="0.25">
      <c r="A183" s="1" t="s">
        <v>97</v>
      </c>
      <c r="B183" s="4">
        <v>33</v>
      </c>
      <c r="C183" s="1">
        <v>10</v>
      </c>
      <c r="D183" s="1"/>
      <c r="E183" s="1"/>
      <c r="F183" s="1"/>
      <c r="G183" s="4">
        <v>33</v>
      </c>
      <c r="H183" s="1"/>
      <c r="I183" s="4">
        <v>1</v>
      </c>
    </row>
    <row r="184" spans="1:9" ht="14.25" customHeight="1" x14ac:dyDescent="0.25">
      <c r="A184" s="1" t="s">
        <v>181</v>
      </c>
      <c r="B184" s="4">
        <v>1</v>
      </c>
      <c r="C184" s="1"/>
      <c r="D184" s="1"/>
      <c r="E184" s="1"/>
      <c r="F184" s="1"/>
      <c r="G184" s="4">
        <v>1</v>
      </c>
      <c r="H184" s="1"/>
      <c r="I184" s="5">
        <v>1248</v>
      </c>
    </row>
    <row r="185" spans="1:9" ht="14.25" customHeight="1" x14ac:dyDescent="0.25">
      <c r="A185" s="1" t="s">
        <v>103</v>
      </c>
      <c r="B185" s="4">
        <v>65</v>
      </c>
      <c r="C185" s="1">
        <v>23</v>
      </c>
      <c r="D185" s="1"/>
      <c r="E185" s="1"/>
      <c r="F185" s="4">
        <v>1</v>
      </c>
      <c r="G185" s="4">
        <v>64</v>
      </c>
      <c r="H185" s="1"/>
      <c r="I185" s="4">
        <v>2</v>
      </c>
    </row>
    <row r="186" spans="1:9" ht="14.25" customHeight="1" x14ac:dyDescent="0.25">
      <c r="A186" s="1" t="s">
        <v>89</v>
      </c>
      <c r="B186" s="4">
        <v>91</v>
      </c>
      <c r="C186" s="1">
        <v>6</v>
      </c>
      <c r="D186" s="1"/>
      <c r="E186" s="1"/>
      <c r="F186" s="4">
        <v>17</v>
      </c>
      <c r="G186" s="4">
        <v>74</v>
      </c>
      <c r="H186" s="1"/>
      <c r="I186" s="4">
        <v>0.9</v>
      </c>
    </row>
    <row r="187" spans="1:9" ht="14.25" customHeight="1" x14ac:dyDescent="0.25">
      <c r="A187" s="1" t="s">
        <v>139</v>
      </c>
      <c r="B187" s="4">
        <v>2</v>
      </c>
      <c r="C187" s="1"/>
      <c r="D187" s="1"/>
      <c r="E187" s="1"/>
      <c r="F187" s="1"/>
      <c r="G187" s="4">
        <v>2</v>
      </c>
      <c r="H187" s="1"/>
      <c r="I187" s="4">
        <v>0.1</v>
      </c>
    </row>
    <row r="188" spans="1:9" ht="14.25" customHeight="1" x14ac:dyDescent="0.25">
      <c r="A188" s="1" t="s">
        <v>177</v>
      </c>
      <c r="B188" s="4">
        <v>1</v>
      </c>
      <c r="C188" s="1">
        <v>1</v>
      </c>
      <c r="D188" s="1"/>
      <c r="E188" s="1"/>
      <c r="F188" s="1"/>
      <c r="G188" s="4">
        <v>1</v>
      </c>
      <c r="H188" s="1"/>
      <c r="I188" s="4">
        <v>7.0000000000000007E-2</v>
      </c>
    </row>
    <row r="189" spans="1:9" ht="14.25" customHeight="1" x14ac:dyDescent="0.25">
      <c r="B189" s="7"/>
      <c r="C189" s="7"/>
      <c r="D189" s="7"/>
      <c r="E189" s="7"/>
      <c r="F189" s="7"/>
      <c r="G189" s="7"/>
      <c r="H189" s="7"/>
    </row>
    <row r="190" spans="1:9" ht="14.25" customHeight="1" x14ac:dyDescent="0.25"/>
    <row r="191" spans="1:9" ht="14.25" customHeight="1" x14ac:dyDescent="0.25"/>
    <row r="192" spans="1:9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6" width="8.7109375" customWidth="1"/>
  </cols>
  <sheetData>
    <row r="1" spans="1:9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 ht="14.25" customHeight="1" x14ac:dyDescent="0.25">
      <c r="A2" s="1" t="s">
        <v>102</v>
      </c>
      <c r="B2" s="4">
        <v>24</v>
      </c>
      <c r="C2" s="1"/>
      <c r="D2" s="1"/>
      <c r="E2" s="1"/>
      <c r="F2" s="4">
        <v>1</v>
      </c>
      <c r="G2" s="4">
        <v>23</v>
      </c>
      <c r="H2" s="1"/>
      <c r="I2" s="4">
        <v>0.6</v>
      </c>
    </row>
    <row r="3" spans="1:9" ht="14.25" customHeight="1" x14ac:dyDescent="0.25">
      <c r="A3" s="1" t="s">
        <v>87</v>
      </c>
      <c r="B3" s="4">
        <v>76</v>
      </c>
      <c r="C3" s="1">
        <v>6</v>
      </c>
      <c r="D3" s="4">
        <v>2</v>
      </c>
      <c r="E3" s="1"/>
      <c r="F3" s="4">
        <v>2</v>
      </c>
      <c r="G3" s="4">
        <v>72</v>
      </c>
      <c r="H3" s="4">
        <v>2</v>
      </c>
      <c r="I3" s="4">
        <v>26</v>
      </c>
    </row>
    <row r="4" spans="1:9" ht="14.25" customHeight="1" x14ac:dyDescent="0.25">
      <c r="A4" s="1" t="s">
        <v>61</v>
      </c>
      <c r="B4" s="4">
        <v>139</v>
      </c>
      <c r="C4" s="1">
        <v>45</v>
      </c>
      <c r="D4" s="4">
        <v>15</v>
      </c>
      <c r="E4" s="1">
        <v>4</v>
      </c>
      <c r="F4" s="4">
        <v>65</v>
      </c>
      <c r="G4" s="4">
        <v>59</v>
      </c>
      <c r="H4" s="1"/>
      <c r="I4" s="4">
        <v>3</v>
      </c>
    </row>
    <row r="5" spans="1:9" ht="14.25" customHeight="1" x14ac:dyDescent="0.25">
      <c r="A5" s="1" t="s">
        <v>71</v>
      </c>
      <c r="B5" s="4">
        <v>88</v>
      </c>
      <c r="C5" s="1">
        <v>13</v>
      </c>
      <c r="D5" s="1"/>
      <c r="E5" s="1"/>
      <c r="F5" s="4">
        <v>1</v>
      </c>
      <c r="G5" s="4">
        <v>87</v>
      </c>
      <c r="H5" s="4">
        <v>2</v>
      </c>
      <c r="I5" s="5">
        <v>1139</v>
      </c>
    </row>
    <row r="6" spans="1:9" ht="14.25" customHeight="1" x14ac:dyDescent="0.25">
      <c r="A6" s="1" t="s">
        <v>178</v>
      </c>
      <c r="B6" s="4">
        <v>2</v>
      </c>
      <c r="C6" s="1">
        <v>1</v>
      </c>
      <c r="D6" s="1"/>
      <c r="E6" s="1"/>
      <c r="F6" s="1"/>
      <c r="G6" s="4">
        <v>2</v>
      </c>
      <c r="H6" s="1"/>
      <c r="I6" s="4">
        <v>0.06</v>
      </c>
    </row>
    <row r="7" spans="1:9" ht="14.25" customHeight="1" x14ac:dyDescent="0.25">
      <c r="A7" s="1" t="s">
        <v>176</v>
      </c>
      <c r="B7" s="4">
        <v>1</v>
      </c>
      <c r="C7" s="1"/>
      <c r="D7" s="1"/>
      <c r="E7" s="1"/>
      <c r="F7" s="1"/>
      <c r="G7" s="4">
        <v>1</v>
      </c>
      <c r="H7" s="1"/>
      <c r="I7" s="4">
        <v>10</v>
      </c>
    </row>
    <row r="8" spans="1:9" ht="14.25" customHeight="1" x14ac:dyDescent="0.25">
      <c r="A8" s="1" t="s">
        <v>48</v>
      </c>
      <c r="B8" s="4">
        <v>158</v>
      </c>
      <c r="C8" s="1"/>
      <c r="D8" s="4">
        <v>4</v>
      </c>
      <c r="E8" s="1">
        <v>1</v>
      </c>
      <c r="F8" s="4">
        <v>3</v>
      </c>
      <c r="G8" s="4">
        <v>151</v>
      </c>
      <c r="H8" s="1"/>
      <c r="I8" s="4">
        <v>3</v>
      </c>
    </row>
    <row r="9" spans="1:9" ht="14.25" customHeight="1" x14ac:dyDescent="0.25">
      <c r="A9" s="1" t="s">
        <v>67</v>
      </c>
      <c r="B9" s="4">
        <v>160</v>
      </c>
      <c r="C9" s="1">
        <v>24</v>
      </c>
      <c r="D9" s="1"/>
      <c r="E9" s="1"/>
      <c r="F9" s="4">
        <v>1</v>
      </c>
      <c r="G9" s="4">
        <v>159</v>
      </c>
      <c r="H9" s="4">
        <v>2</v>
      </c>
      <c r="I9" s="4">
        <v>54</v>
      </c>
    </row>
    <row r="10" spans="1:9" ht="14.25" customHeight="1" x14ac:dyDescent="0.25">
      <c r="A10" s="1" t="s">
        <v>125</v>
      </c>
      <c r="B10" s="4">
        <v>5</v>
      </c>
      <c r="C10" s="1"/>
      <c r="D10" s="1"/>
      <c r="E10" s="1"/>
      <c r="F10" s="4">
        <v>1</v>
      </c>
      <c r="G10" s="4">
        <v>4</v>
      </c>
      <c r="H10" s="1"/>
      <c r="I10" s="4">
        <v>47</v>
      </c>
    </row>
    <row r="11" spans="1:9" ht="14.25" customHeight="1" x14ac:dyDescent="0.25">
      <c r="A11" s="1" t="s">
        <v>20</v>
      </c>
      <c r="B11" s="5">
        <v>1072</v>
      </c>
      <c r="C11" s="1">
        <v>144</v>
      </c>
      <c r="D11" s="4">
        <v>7</v>
      </c>
      <c r="E11" s="1"/>
      <c r="F11" s="4">
        <v>46</v>
      </c>
      <c r="G11" s="5">
        <v>1019</v>
      </c>
      <c r="H11" s="4">
        <v>2</v>
      </c>
      <c r="I11" s="4">
        <v>42</v>
      </c>
    </row>
    <row r="12" spans="1:9" ht="14.25" customHeight="1" x14ac:dyDescent="0.25">
      <c r="A12" s="1" t="s">
        <v>14</v>
      </c>
      <c r="B12" s="5">
        <v>2992</v>
      </c>
      <c r="C12" s="1">
        <v>343</v>
      </c>
      <c r="D12" s="4">
        <v>8</v>
      </c>
      <c r="E12" s="1">
        <v>2</v>
      </c>
      <c r="F12" s="4">
        <v>9</v>
      </c>
      <c r="G12" s="5">
        <v>2975</v>
      </c>
      <c r="H12" s="4">
        <v>15</v>
      </c>
      <c r="I12" s="4">
        <v>332</v>
      </c>
    </row>
    <row r="13" spans="1:9" ht="14.25" customHeight="1" x14ac:dyDescent="0.25">
      <c r="A13" s="1" t="s">
        <v>88</v>
      </c>
      <c r="B13" s="4">
        <v>53</v>
      </c>
      <c r="C13" s="1">
        <v>9</v>
      </c>
      <c r="D13" s="4">
        <v>1</v>
      </c>
      <c r="E13" s="1"/>
      <c r="F13" s="4">
        <v>11</v>
      </c>
      <c r="G13" s="4">
        <v>41</v>
      </c>
      <c r="H13" s="1"/>
      <c r="I13" s="4">
        <v>5</v>
      </c>
    </row>
    <row r="14" spans="1:9" ht="14.25" customHeight="1" x14ac:dyDescent="0.25">
      <c r="A14" s="1" t="s">
        <v>153</v>
      </c>
      <c r="B14" s="4">
        <v>4</v>
      </c>
      <c r="C14" s="1"/>
      <c r="D14" s="1"/>
      <c r="E14" s="1"/>
      <c r="F14" s="1"/>
      <c r="G14" s="4">
        <v>4</v>
      </c>
      <c r="H14" s="1"/>
      <c r="I14" s="4">
        <v>10</v>
      </c>
    </row>
    <row r="15" spans="1:9" ht="14.25" customHeight="1" x14ac:dyDescent="0.25">
      <c r="A15" s="1" t="s">
        <v>62</v>
      </c>
      <c r="B15" s="4">
        <v>310</v>
      </c>
      <c r="C15" s="1">
        <v>12</v>
      </c>
      <c r="D15" s="4">
        <v>1</v>
      </c>
      <c r="E15" s="1"/>
      <c r="F15" s="4">
        <v>125</v>
      </c>
      <c r="G15" s="4">
        <v>184</v>
      </c>
      <c r="H15" s="4">
        <v>4</v>
      </c>
      <c r="I15" s="4">
        <v>182</v>
      </c>
    </row>
    <row r="16" spans="1:9" ht="14.25" customHeight="1" x14ac:dyDescent="0.25">
      <c r="A16" s="1" t="s">
        <v>126</v>
      </c>
      <c r="B16" s="4">
        <v>24</v>
      </c>
      <c r="C16" s="1">
        <v>4</v>
      </c>
      <c r="D16" s="4">
        <v>2</v>
      </c>
      <c r="E16" s="1">
        <v>1</v>
      </c>
      <c r="F16" s="4">
        <v>3</v>
      </c>
      <c r="G16" s="4">
        <v>19</v>
      </c>
      <c r="H16" s="1"/>
      <c r="I16" s="4">
        <v>0.1</v>
      </c>
    </row>
    <row r="17" spans="1:9" ht="14.25" customHeight="1" x14ac:dyDescent="0.25">
      <c r="A17" s="1" t="s">
        <v>136</v>
      </c>
      <c r="B17" s="4">
        <v>14</v>
      </c>
      <c r="C17" s="1">
        <v>8</v>
      </c>
      <c r="D17" s="1"/>
      <c r="E17" s="1"/>
      <c r="F17" s="1"/>
      <c r="G17" s="4">
        <v>14</v>
      </c>
      <c r="H17" s="1"/>
      <c r="I17" s="4">
        <v>49</v>
      </c>
    </row>
    <row r="18" spans="1:9" ht="14.25" customHeight="1" x14ac:dyDescent="0.25">
      <c r="A18" s="1" t="s">
        <v>112</v>
      </c>
      <c r="B18" s="4">
        <v>76</v>
      </c>
      <c r="C18" s="1">
        <v>7</v>
      </c>
      <c r="D18" s="1"/>
      <c r="E18" s="1"/>
      <c r="F18" s="4">
        <v>15</v>
      </c>
      <c r="G18" s="4">
        <v>61</v>
      </c>
      <c r="H18" s="1"/>
      <c r="I18" s="4">
        <v>8</v>
      </c>
    </row>
    <row r="19" spans="1:9" ht="14.25" customHeight="1" x14ac:dyDescent="0.25">
      <c r="A19" s="1" t="s">
        <v>11</v>
      </c>
      <c r="B19" s="5">
        <v>2815</v>
      </c>
      <c r="C19" s="1">
        <v>558</v>
      </c>
      <c r="D19" s="4">
        <v>67</v>
      </c>
      <c r="E19" s="1">
        <v>30</v>
      </c>
      <c r="F19" s="4">
        <v>263</v>
      </c>
      <c r="G19" s="5">
        <v>2485</v>
      </c>
      <c r="H19" s="4">
        <v>288</v>
      </c>
      <c r="I19" s="4">
        <v>243</v>
      </c>
    </row>
    <row r="20" spans="1:9" ht="14.25" customHeight="1" x14ac:dyDescent="0.25">
      <c r="A20" s="1" t="s">
        <v>179</v>
      </c>
      <c r="B20" s="4">
        <v>2</v>
      </c>
      <c r="C20" s="1"/>
      <c r="D20" s="1"/>
      <c r="E20" s="1"/>
      <c r="F20" s="1"/>
      <c r="G20" s="4">
        <v>2</v>
      </c>
      <c r="H20" s="1"/>
      <c r="I20" s="4">
        <v>0.2</v>
      </c>
    </row>
    <row r="21" spans="1:9" ht="14.25" customHeight="1" x14ac:dyDescent="0.25">
      <c r="A21" s="1" t="s">
        <v>142</v>
      </c>
      <c r="B21" s="4">
        <v>2</v>
      </c>
      <c r="C21" s="1"/>
      <c r="D21" s="1"/>
      <c r="E21" s="1"/>
      <c r="F21" s="1"/>
      <c r="G21" s="4">
        <v>2</v>
      </c>
      <c r="H21" s="1"/>
      <c r="I21" s="4">
        <v>32</v>
      </c>
    </row>
    <row r="22" spans="1:9" ht="14.25" customHeight="1" x14ac:dyDescent="0.25">
      <c r="A22" s="1" t="s">
        <v>192</v>
      </c>
      <c r="B22" s="4">
        <v>2</v>
      </c>
      <c r="C22" s="1"/>
      <c r="D22" s="1"/>
      <c r="E22" s="1"/>
      <c r="F22" s="1"/>
      <c r="G22" s="4">
        <v>2</v>
      </c>
      <c r="H22" s="1"/>
      <c r="I22" s="4">
        <v>3</v>
      </c>
    </row>
    <row r="23" spans="1:9" ht="14.25" customHeight="1" x14ac:dyDescent="0.25">
      <c r="A23" s="1" t="s">
        <v>117</v>
      </c>
      <c r="B23" s="4">
        <v>19</v>
      </c>
      <c r="C23" s="1">
        <v>3</v>
      </c>
      <c r="D23" s="1"/>
      <c r="E23" s="1"/>
      <c r="F23" s="1"/>
      <c r="G23" s="4">
        <v>19</v>
      </c>
      <c r="H23" s="1"/>
      <c r="I23" s="4">
        <v>2</v>
      </c>
    </row>
    <row r="24" spans="1:9" ht="14.25" customHeight="1" x14ac:dyDescent="0.25">
      <c r="A24" s="1" t="s">
        <v>72</v>
      </c>
      <c r="B24" s="4">
        <v>93</v>
      </c>
      <c r="C24" s="1">
        <v>4</v>
      </c>
      <c r="D24" s="4">
        <v>1</v>
      </c>
      <c r="E24" s="1">
        <v>1</v>
      </c>
      <c r="F24" s="4">
        <v>2</v>
      </c>
      <c r="G24" s="4">
        <v>90</v>
      </c>
      <c r="H24" s="4">
        <v>1</v>
      </c>
      <c r="I24" s="4">
        <v>28</v>
      </c>
    </row>
    <row r="25" spans="1:9" ht="14.25" customHeight="1" x14ac:dyDescent="0.25">
      <c r="A25" s="1" t="s">
        <v>18</v>
      </c>
      <c r="B25" s="5">
        <v>1178</v>
      </c>
      <c r="C25" s="1">
        <v>208</v>
      </c>
      <c r="D25" s="4">
        <v>18</v>
      </c>
      <c r="E25" s="1">
        <v>7</v>
      </c>
      <c r="F25" s="4">
        <v>2</v>
      </c>
      <c r="G25" s="5">
        <v>1158</v>
      </c>
      <c r="H25" s="4">
        <v>18</v>
      </c>
      <c r="I25" s="4">
        <v>6</v>
      </c>
    </row>
    <row r="26" spans="1:9" ht="14.25" customHeight="1" x14ac:dyDescent="0.25">
      <c r="A26" s="1" t="s">
        <v>101</v>
      </c>
      <c r="B26" s="4">
        <v>83</v>
      </c>
      <c r="C26" s="1">
        <v>5</v>
      </c>
      <c r="D26" s="1"/>
      <c r="E26" s="1"/>
      <c r="F26" s="4">
        <v>1</v>
      </c>
      <c r="G26" s="4">
        <v>82</v>
      </c>
      <c r="H26" s="4">
        <v>2</v>
      </c>
      <c r="I26" s="4">
        <v>190</v>
      </c>
    </row>
    <row r="27" spans="1:9" ht="14.25" customHeight="1" x14ac:dyDescent="0.25">
      <c r="A27" s="1" t="s">
        <v>70</v>
      </c>
      <c r="B27" s="4">
        <v>163</v>
      </c>
      <c r="C27" s="1">
        <v>36</v>
      </c>
      <c r="D27" s="4">
        <v>3</v>
      </c>
      <c r="E27" s="1"/>
      <c r="F27" s="4">
        <v>3</v>
      </c>
      <c r="G27" s="4">
        <v>157</v>
      </c>
      <c r="H27" s="4">
        <v>3</v>
      </c>
      <c r="I27" s="4">
        <v>23</v>
      </c>
    </row>
    <row r="28" spans="1:9" ht="14.25" customHeight="1" x14ac:dyDescent="0.25">
      <c r="A28" s="1" t="s">
        <v>85</v>
      </c>
      <c r="B28" s="4">
        <v>64</v>
      </c>
      <c r="C28" s="1">
        <v>24</v>
      </c>
      <c r="D28" s="4">
        <v>3</v>
      </c>
      <c r="E28" s="1">
        <v>2</v>
      </c>
      <c r="F28" s="4">
        <v>5</v>
      </c>
      <c r="G28" s="4">
        <v>56</v>
      </c>
      <c r="H28" s="1"/>
      <c r="I28" s="4">
        <v>3</v>
      </c>
    </row>
    <row r="29" spans="1:9" ht="14.25" customHeight="1" x14ac:dyDescent="0.25">
      <c r="A29" s="1" t="s">
        <v>180</v>
      </c>
      <c r="B29" s="4">
        <v>3</v>
      </c>
      <c r="C29" s="1">
        <v>2</v>
      </c>
      <c r="D29" s="1"/>
      <c r="E29" s="1"/>
      <c r="F29" s="1"/>
      <c r="G29" s="4">
        <v>3</v>
      </c>
      <c r="H29" s="1"/>
      <c r="I29" s="4">
        <v>5</v>
      </c>
    </row>
    <row r="30" spans="1:9" ht="14.25" customHeight="1" x14ac:dyDescent="0.25">
      <c r="A30" s="1" t="s">
        <v>111</v>
      </c>
      <c r="B30" s="4">
        <v>53</v>
      </c>
      <c r="C30" s="1">
        <v>2</v>
      </c>
      <c r="D30" s="1"/>
      <c r="E30" s="1"/>
      <c r="F30" s="4">
        <v>2</v>
      </c>
      <c r="G30" s="4">
        <v>51</v>
      </c>
      <c r="H30" s="1"/>
      <c r="I30" s="4">
        <v>3</v>
      </c>
    </row>
    <row r="31" spans="1:9" ht="14.25" customHeight="1" x14ac:dyDescent="0.25">
      <c r="A31" s="1" t="s">
        <v>100</v>
      </c>
      <c r="B31" s="4">
        <v>40</v>
      </c>
      <c r="C31" s="1">
        <v>13</v>
      </c>
      <c r="D31" s="1"/>
      <c r="E31" s="1"/>
      <c r="F31" s="4">
        <v>2</v>
      </c>
      <c r="G31" s="4">
        <v>38</v>
      </c>
      <c r="H31" s="1"/>
      <c r="I31" s="4">
        <v>2</v>
      </c>
    </row>
    <row r="32" spans="1:9" ht="14.25" customHeight="1" x14ac:dyDescent="0.25">
      <c r="A32" s="1" t="s">
        <v>15</v>
      </c>
      <c r="B32" s="5">
        <v>1328</v>
      </c>
      <c r="C32" s="1">
        <v>241</v>
      </c>
      <c r="D32" s="4">
        <v>19</v>
      </c>
      <c r="E32" s="1">
        <v>7</v>
      </c>
      <c r="F32" s="4">
        <v>14</v>
      </c>
      <c r="G32" s="5">
        <v>1295</v>
      </c>
      <c r="H32" s="4">
        <v>1</v>
      </c>
      <c r="I32" s="4">
        <v>35</v>
      </c>
    </row>
    <row r="33" spans="1:9" ht="14.25" customHeight="1" x14ac:dyDescent="0.25">
      <c r="A33" s="1" t="s">
        <v>193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0.6</v>
      </c>
    </row>
    <row r="34" spans="1:9" ht="14.25" customHeight="1" x14ac:dyDescent="0.25">
      <c r="A34" s="1" t="s">
        <v>156</v>
      </c>
      <c r="B34" s="4">
        <v>3</v>
      </c>
      <c r="C34" s="1"/>
      <c r="D34" s="4">
        <v>1</v>
      </c>
      <c r="E34" s="1"/>
      <c r="F34" s="1"/>
      <c r="G34" s="4">
        <v>2</v>
      </c>
      <c r="H34" s="1"/>
      <c r="I34" s="4">
        <v>46</v>
      </c>
    </row>
    <row r="35" spans="1:9" ht="14.25" customHeight="1" x14ac:dyDescent="0.25">
      <c r="A35" s="1" t="s">
        <v>195</v>
      </c>
      <c r="B35" s="4">
        <v>1</v>
      </c>
      <c r="C35" s="1"/>
      <c r="D35" s="1"/>
      <c r="E35" s="1"/>
      <c r="F35" s="1"/>
      <c r="G35" s="4">
        <v>1</v>
      </c>
      <c r="H35" s="1"/>
      <c r="I35" s="4">
        <v>0.06</v>
      </c>
    </row>
    <row r="36" spans="1:9" ht="14.25" customHeight="1" x14ac:dyDescent="0.25">
      <c r="A36" s="1" t="s">
        <v>108</v>
      </c>
      <c r="B36" s="4">
        <v>32</v>
      </c>
      <c r="C36" s="1">
        <v>20</v>
      </c>
      <c r="D36" s="1"/>
      <c r="E36" s="1"/>
      <c r="F36" s="1"/>
      <c r="G36" s="4">
        <v>32</v>
      </c>
      <c r="H36" s="1"/>
      <c r="I36" s="4">
        <v>184</v>
      </c>
    </row>
    <row r="37" spans="1:9" ht="14.25" customHeight="1" x14ac:dyDescent="0.25">
      <c r="A37" s="1" t="s">
        <v>26</v>
      </c>
      <c r="B37" s="4">
        <v>537</v>
      </c>
      <c r="C37" s="1">
        <v>103</v>
      </c>
      <c r="D37" s="4">
        <v>1</v>
      </c>
      <c r="E37" s="1">
        <v>1</v>
      </c>
      <c r="F37" s="4">
        <v>8</v>
      </c>
      <c r="G37" s="4">
        <v>528</v>
      </c>
      <c r="H37" s="4">
        <v>7</v>
      </c>
      <c r="I37" s="4">
        <v>28</v>
      </c>
    </row>
    <row r="38" spans="1:9" ht="14.25" customHeight="1" x14ac:dyDescent="0.25">
      <c r="A38" s="1" t="s">
        <v>3</v>
      </c>
      <c r="B38" s="5">
        <v>81008</v>
      </c>
      <c r="C38" s="1">
        <v>41</v>
      </c>
      <c r="D38" s="5">
        <v>3255</v>
      </c>
      <c r="E38" s="1">
        <v>7</v>
      </c>
      <c r="F38" s="5">
        <v>71740</v>
      </c>
      <c r="G38" s="5">
        <v>6013</v>
      </c>
      <c r="H38" s="5">
        <v>1927</v>
      </c>
      <c r="I38" s="4">
        <v>56</v>
      </c>
    </row>
    <row r="39" spans="1:9" ht="14.25" customHeight="1" x14ac:dyDescent="0.25">
      <c r="A39" s="1" t="s">
        <v>53</v>
      </c>
      <c r="B39" s="4">
        <v>196</v>
      </c>
      <c r="C39" s="1">
        <v>51</v>
      </c>
      <c r="D39" s="1"/>
      <c r="E39" s="1"/>
      <c r="F39" s="4">
        <v>1</v>
      </c>
      <c r="G39" s="4">
        <v>195</v>
      </c>
      <c r="H39" s="1"/>
      <c r="I39" s="4">
        <v>4</v>
      </c>
    </row>
    <row r="40" spans="1:9" ht="14.25" customHeight="1" x14ac:dyDescent="0.25">
      <c r="A40" s="1" t="s">
        <v>144</v>
      </c>
      <c r="B40" s="4">
        <v>3</v>
      </c>
      <c r="C40" s="1"/>
      <c r="D40" s="1"/>
      <c r="E40" s="1"/>
      <c r="F40" s="1"/>
      <c r="G40" s="4">
        <v>3</v>
      </c>
      <c r="H40" s="1"/>
      <c r="I40" s="4">
        <v>0.5</v>
      </c>
    </row>
    <row r="41" spans="1:9" ht="14.25" customHeight="1" x14ac:dyDescent="0.25">
      <c r="A41" s="1" t="s">
        <v>74</v>
      </c>
      <c r="B41" s="4">
        <v>117</v>
      </c>
      <c r="C41" s="1">
        <v>4</v>
      </c>
      <c r="D41" s="4">
        <v>2</v>
      </c>
      <c r="E41" s="1"/>
      <c r="F41" s="4">
        <v>2</v>
      </c>
      <c r="G41" s="4">
        <v>113</v>
      </c>
      <c r="H41" s="4">
        <v>2</v>
      </c>
      <c r="I41" s="4">
        <v>23</v>
      </c>
    </row>
    <row r="42" spans="1:9" ht="14.25" customHeight="1" x14ac:dyDescent="0.25">
      <c r="A42" s="1" t="s">
        <v>51</v>
      </c>
      <c r="B42" s="4">
        <v>206</v>
      </c>
      <c r="C42" s="1">
        <v>76</v>
      </c>
      <c r="D42" s="4">
        <v>1</v>
      </c>
      <c r="E42" s="1"/>
      <c r="F42" s="4">
        <v>5</v>
      </c>
      <c r="G42" s="4">
        <v>200</v>
      </c>
      <c r="H42" s="1"/>
      <c r="I42" s="4">
        <v>50</v>
      </c>
    </row>
    <row r="43" spans="1:9" ht="14.25" customHeight="1" x14ac:dyDescent="0.25">
      <c r="A43" s="1" t="s">
        <v>99</v>
      </c>
      <c r="B43" s="4">
        <v>21</v>
      </c>
      <c r="C43" s="1"/>
      <c r="D43" s="4">
        <v>1</v>
      </c>
      <c r="E43" s="1"/>
      <c r="F43" s="1"/>
      <c r="G43" s="4">
        <v>20</v>
      </c>
      <c r="H43" s="1"/>
      <c r="I43" s="4">
        <v>2</v>
      </c>
    </row>
    <row r="44" spans="1:9" ht="14.25" customHeight="1" x14ac:dyDescent="0.25">
      <c r="A44" s="1" t="s">
        <v>168</v>
      </c>
      <c r="B44" s="4">
        <v>3</v>
      </c>
      <c r="C44" s="1"/>
      <c r="D44" s="4">
        <v>1</v>
      </c>
      <c r="E44" s="1"/>
      <c r="F44" s="1"/>
      <c r="G44" s="4">
        <v>2</v>
      </c>
      <c r="H44" s="1"/>
      <c r="I44" s="4">
        <v>18</v>
      </c>
    </row>
    <row r="45" spans="1:9" ht="14.25" customHeight="1" x14ac:dyDescent="0.25">
      <c r="A45" s="1" t="s">
        <v>86</v>
      </c>
      <c r="B45" s="4">
        <v>84</v>
      </c>
      <c r="C45" s="1">
        <v>9</v>
      </c>
      <c r="D45" s="4">
        <v>1</v>
      </c>
      <c r="E45" s="1">
        <v>1</v>
      </c>
      <c r="F45" s="4">
        <v>3</v>
      </c>
      <c r="G45" s="4">
        <v>80</v>
      </c>
      <c r="H45" s="4">
        <v>3</v>
      </c>
      <c r="I45" s="4">
        <v>70</v>
      </c>
    </row>
    <row r="46" spans="1:9" ht="14.25" customHeight="1" x14ac:dyDescent="0.25">
      <c r="A46" s="1" t="s">
        <v>22</v>
      </c>
      <c r="B46" s="4">
        <v>995</v>
      </c>
      <c r="C46" s="1">
        <v>162</v>
      </c>
      <c r="D46" s="1"/>
      <c r="E46" s="1"/>
      <c r="F46" s="4">
        <v>6</v>
      </c>
      <c r="G46" s="4">
        <v>989</v>
      </c>
      <c r="H46" s="4">
        <v>7</v>
      </c>
      <c r="I46" s="4">
        <v>93</v>
      </c>
    </row>
    <row r="47" spans="1:9" ht="14.25" customHeight="1" x14ac:dyDescent="0.25">
      <c r="A47" s="1" t="s">
        <v>25</v>
      </c>
      <c r="B47" s="5">
        <v>1326</v>
      </c>
      <c r="C47" s="1">
        <v>71</v>
      </c>
      <c r="D47" s="4">
        <v>13</v>
      </c>
      <c r="E47" s="1">
        <v>4</v>
      </c>
      <c r="F47" s="4">
        <v>1</v>
      </c>
      <c r="G47" s="5">
        <v>1312</v>
      </c>
      <c r="H47" s="4">
        <v>42</v>
      </c>
      <c r="I47" s="4">
        <v>229</v>
      </c>
    </row>
    <row r="48" spans="1:9" ht="14.25" customHeight="1" x14ac:dyDescent="0.25">
      <c r="A48" s="1" t="s">
        <v>52</v>
      </c>
      <c r="B48" s="4">
        <v>712</v>
      </c>
      <c r="C48" s="1"/>
      <c r="D48" s="4">
        <v>8</v>
      </c>
      <c r="E48" s="1"/>
      <c r="F48" s="4">
        <v>567</v>
      </c>
      <c r="G48" s="4">
        <v>137</v>
      </c>
      <c r="H48" s="4">
        <v>15</v>
      </c>
      <c r="I48" s="1"/>
    </row>
    <row r="49" spans="1:9" ht="14.25" customHeight="1" x14ac:dyDescent="0.25">
      <c r="A49" s="1" t="s">
        <v>146</v>
      </c>
      <c r="B49" s="4">
        <v>1</v>
      </c>
      <c r="C49" s="1"/>
      <c r="D49" s="1"/>
      <c r="E49" s="1"/>
      <c r="F49" s="1"/>
      <c r="G49" s="4">
        <v>1</v>
      </c>
      <c r="H49" s="1"/>
      <c r="I49" s="4">
        <v>1</v>
      </c>
    </row>
    <row r="50" spans="1:9" ht="14.25" customHeight="1" x14ac:dyDescent="0.25">
      <c r="A50" s="1" t="s">
        <v>44</v>
      </c>
      <c r="B50" s="4">
        <v>112</v>
      </c>
      <c r="C50" s="1">
        <v>40</v>
      </c>
      <c r="D50" s="4">
        <v>3</v>
      </c>
      <c r="E50" s="1">
        <v>1</v>
      </c>
      <c r="F50" s="1"/>
      <c r="G50" s="4">
        <v>109</v>
      </c>
      <c r="H50" s="1"/>
      <c r="I50" s="4">
        <v>10</v>
      </c>
    </row>
    <row r="51" spans="1:9" ht="14.25" customHeight="1" x14ac:dyDescent="0.25">
      <c r="A51" s="1" t="s">
        <v>118</v>
      </c>
      <c r="B51" s="4">
        <v>23</v>
      </c>
      <c r="C51" s="1">
        <v>5</v>
      </c>
      <c r="D51" s="4">
        <v>1</v>
      </c>
      <c r="E51" s="1">
        <v>1</v>
      </c>
      <c r="F51" s="1"/>
      <c r="G51" s="4">
        <v>22</v>
      </c>
      <c r="H51" s="1"/>
      <c r="I51" s="4">
        <v>0.3</v>
      </c>
    </row>
    <row r="52" spans="1:9" ht="14.25" customHeight="1" x14ac:dyDescent="0.25">
      <c r="A52" s="1" t="s">
        <v>28</v>
      </c>
      <c r="B52" s="4">
        <v>532</v>
      </c>
      <c r="C52" s="1">
        <v>106</v>
      </c>
      <c r="D52" s="4">
        <v>7</v>
      </c>
      <c r="E52" s="1"/>
      <c r="F52" s="4">
        <v>3</v>
      </c>
      <c r="G52" s="4">
        <v>522</v>
      </c>
      <c r="H52" s="4">
        <v>2</v>
      </c>
      <c r="I52" s="4">
        <v>30</v>
      </c>
    </row>
    <row r="53" spans="1:9" ht="14.25" customHeight="1" x14ac:dyDescent="0.25">
      <c r="A53" s="1" t="s">
        <v>57</v>
      </c>
      <c r="B53" s="4">
        <v>294</v>
      </c>
      <c r="C53" s="1">
        <v>9</v>
      </c>
      <c r="D53" s="4">
        <v>10</v>
      </c>
      <c r="E53" s="1">
        <v>2</v>
      </c>
      <c r="F53" s="4">
        <v>42</v>
      </c>
      <c r="G53" s="4">
        <v>242</v>
      </c>
      <c r="H53" s="1"/>
      <c r="I53" s="4">
        <v>3</v>
      </c>
    </row>
    <row r="54" spans="1:9" ht="14.25" customHeight="1" x14ac:dyDescent="0.25">
      <c r="A54" s="1" t="s">
        <v>141</v>
      </c>
      <c r="B54" s="4">
        <v>3</v>
      </c>
      <c r="C54" s="1">
        <v>2</v>
      </c>
      <c r="D54" s="1"/>
      <c r="E54" s="1"/>
      <c r="F54" s="1"/>
      <c r="G54" s="4">
        <v>3</v>
      </c>
      <c r="H54" s="1"/>
      <c r="I54" s="4">
        <v>0.5</v>
      </c>
    </row>
    <row r="55" spans="1:9" ht="14.25" customHeight="1" x14ac:dyDescent="0.25">
      <c r="A55" s="1" t="s">
        <v>154</v>
      </c>
      <c r="B55" s="4">
        <v>6</v>
      </c>
      <c r="C55" s="1"/>
      <c r="D55" s="1"/>
      <c r="E55" s="1"/>
      <c r="F55" s="1"/>
      <c r="G55" s="4">
        <v>6</v>
      </c>
      <c r="H55" s="1"/>
      <c r="I55" s="4">
        <v>4</v>
      </c>
    </row>
    <row r="56" spans="1:9" ht="14.25" customHeight="1" x14ac:dyDescent="0.25">
      <c r="A56" s="1" t="s">
        <v>157</v>
      </c>
      <c r="B56" s="4">
        <v>1</v>
      </c>
      <c r="C56" s="1">
        <v>1</v>
      </c>
      <c r="D56" s="1"/>
      <c r="E56" s="1"/>
      <c r="F56" s="1"/>
      <c r="G56" s="4">
        <v>1</v>
      </c>
      <c r="H56" s="1"/>
      <c r="I56" s="4">
        <v>0.3</v>
      </c>
    </row>
    <row r="57" spans="1:9" ht="14.25" customHeight="1" x14ac:dyDescent="0.25">
      <c r="A57" s="1" t="s">
        <v>54</v>
      </c>
      <c r="B57" s="4">
        <v>306</v>
      </c>
      <c r="C57" s="1">
        <v>23</v>
      </c>
      <c r="D57" s="1"/>
      <c r="E57" s="1"/>
      <c r="F57" s="4">
        <v>2</v>
      </c>
      <c r="G57" s="4">
        <v>304</v>
      </c>
      <c r="H57" s="1"/>
      <c r="I57" s="4">
        <v>231</v>
      </c>
    </row>
    <row r="58" spans="1:9" ht="14.25" customHeight="1" x14ac:dyDescent="0.25">
      <c r="A58" s="1" t="s">
        <v>163</v>
      </c>
      <c r="B58" s="4">
        <v>1</v>
      </c>
      <c r="C58" s="1"/>
      <c r="D58" s="1"/>
      <c r="E58" s="1"/>
      <c r="F58" s="1"/>
      <c r="G58" s="4">
        <v>1</v>
      </c>
      <c r="H58" s="1"/>
      <c r="I58" s="4">
        <v>0.9</v>
      </c>
    </row>
    <row r="59" spans="1:9" ht="14.25" customHeight="1" x14ac:dyDescent="0.25">
      <c r="A59" s="1" t="s">
        <v>143</v>
      </c>
      <c r="B59" s="4">
        <v>9</v>
      </c>
      <c r="C59" s="1"/>
      <c r="D59" s="1"/>
      <c r="E59" s="1"/>
      <c r="F59" s="1"/>
      <c r="G59" s="4">
        <v>9</v>
      </c>
      <c r="H59" s="1"/>
      <c r="I59" s="4">
        <v>0.08</v>
      </c>
    </row>
    <row r="60" spans="1:9" ht="14.25" customHeight="1" x14ac:dyDescent="0.25">
      <c r="A60" s="1" t="s">
        <v>94</v>
      </c>
      <c r="B60" s="4">
        <v>92</v>
      </c>
      <c r="C60" s="1">
        <v>12</v>
      </c>
      <c r="D60" s="1"/>
      <c r="E60" s="1"/>
      <c r="F60" s="4">
        <v>3</v>
      </c>
      <c r="G60" s="4">
        <v>89</v>
      </c>
      <c r="H60" s="1"/>
      <c r="I60" s="5">
        <v>1883</v>
      </c>
    </row>
    <row r="61" spans="1:9" ht="14.25" customHeight="1" x14ac:dyDescent="0.25">
      <c r="A61" s="1" t="s">
        <v>184</v>
      </c>
      <c r="B61" s="4">
        <v>2</v>
      </c>
      <c r="C61" s="1">
        <v>1</v>
      </c>
      <c r="D61" s="1"/>
      <c r="E61" s="1"/>
      <c r="F61" s="1"/>
      <c r="G61" s="4">
        <v>2</v>
      </c>
      <c r="H61" s="1"/>
      <c r="I61" s="4">
        <v>2</v>
      </c>
    </row>
    <row r="62" spans="1:9" ht="14.25" customHeight="1" x14ac:dyDescent="0.25">
      <c r="A62" s="1" t="s">
        <v>39</v>
      </c>
      <c r="B62" s="4">
        <v>523</v>
      </c>
      <c r="C62" s="1">
        <v>73</v>
      </c>
      <c r="D62" s="4">
        <v>1</v>
      </c>
      <c r="E62" s="1">
        <v>1</v>
      </c>
      <c r="F62" s="4">
        <v>10</v>
      </c>
      <c r="G62" s="4">
        <v>512</v>
      </c>
      <c r="H62" s="4">
        <v>2</v>
      </c>
      <c r="I62" s="4">
        <v>94</v>
      </c>
    </row>
    <row r="63" spans="1:9" ht="14.25" customHeight="1" x14ac:dyDescent="0.25">
      <c r="A63" s="1" t="s">
        <v>6</v>
      </c>
      <c r="B63" s="5">
        <v>14459</v>
      </c>
      <c r="C63" s="6">
        <v>1847</v>
      </c>
      <c r="D63" s="4">
        <v>562</v>
      </c>
      <c r="E63" s="1">
        <v>112</v>
      </c>
      <c r="F63" s="5">
        <v>1587</v>
      </c>
      <c r="G63" s="5">
        <v>12310</v>
      </c>
      <c r="H63" s="5">
        <v>1525</v>
      </c>
      <c r="I63" s="4">
        <v>222</v>
      </c>
    </row>
    <row r="64" spans="1:9" ht="14.25" customHeight="1" x14ac:dyDescent="0.25">
      <c r="A64" s="1" t="s">
        <v>128</v>
      </c>
      <c r="B64" s="4">
        <v>18</v>
      </c>
      <c r="C64" s="1">
        <v>3</v>
      </c>
      <c r="D64" s="1"/>
      <c r="E64" s="1"/>
      <c r="F64" s="1"/>
      <c r="G64" s="4">
        <v>18</v>
      </c>
      <c r="H64" s="1"/>
      <c r="I64" s="4">
        <v>60</v>
      </c>
    </row>
    <row r="65" spans="1:9" ht="14.25" customHeight="1" x14ac:dyDescent="0.25">
      <c r="A65" s="1" t="s">
        <v>138</v>
      </c>
      <c r="B65" s="4">
        <v>15</v>
      </c>
      <c r="C65" s="1">
        <v>4</v>
      </c>
      <c r="D65" s="1"/>
      <c r="E65" s="1"/>
      <c r="F65" s="1"/>
      <c r="G65" s="4">
        <v>15</v>
      </c>
      <c r="H65" s="1"/>
      <c r="I65" s="4">
        <v>53</v>
      </c>
    </row>
    <row r="66" spans="1:9" ht="14.25" customHeight="1" x14ac:dyDescent="0.25">
      <c r="A66" s="1" t="s">
        <v>175</v>
      </c>
      <c r="B66" s="4">
        <v>5</v>
      </c>
      <c r="C66" s="1">
        <v>1</v>
      </c>
      <c r="D66" s="4">
        <v>1</v>
      </c>
      <c r="E66" s="1"/>
      <c r="F66" s="1"/>
      <c r="G66" s="4">
        <v>4</v>
      </c>
      <c r="H66" s="1"/>
      <c r="I66" s="4">
        <v>2</v>
      </c>
    </row>
    <row r="67" spans="1:9" ht="14.25" customHeight="1" x14ac:dyDescent="0.25">
      <c r="A67" s="1" t="s">
        <v>191</v>
      </c>
      <c r="B67" s="4">
        <v>1</v>
      </c>
      <c r="C67" s="1"/>
      <c r="D67" s="1"/>
      <c r="E67" s="1"/>
      <c r="F67" s="1"/>
      <c r="G67" s="4">
        <v>1</v>
      </c>
      <c r="H67" s="1"/>
      <c r="I67" s="4">
        <v>0.4</v>
      </c>
    </row>
    <row r="68" spans="1:9" ht="14.25" customHeight="1" x14ac:dyDescent="0.25">
      <c r="A68" s="1" t="s">
        <v>114</v>
      </c>
      <c r="B68" s="4">
        <v>49</v>
      </c>
      <c r="C68" s="1">
        <v>5</v>
      </c>
      <c r="D68" s="1"/>
      <c r="E68" s="1"/>
      <c r="F68" s="4">
        <v>1</v>
      </c>
      <c r="G68" s="4">
        <v>48</v>
      </c>
      <c r="H68" s="4">
        <v>1</v>
      </c>
      <c r="I68" s="4">
        <v>12</v>
      </c>
    </row>
    <row r="69" spans="1:9" ht="14.25" customHeight="1" x14ac:dyDescent="0.25">
      <c r="A69" s="1" t="s">
        <v>5</v>
      </c>
      <c r="B69" s="5">
        <v>22364</v>
      </c>
      <c r="C69" s="6">
        <v>2516</v>
      </c>
      <c r="D69" s="4">
        <v>84</v>
      </c>
      <c r="E69" s="1">
        <v>16</v>
      </c>
      <c r="F69" s="4">
        <v>209</v>
      </c>
      <c r="G69" s="5">
        <v>22071</v>
      </c>
      <c r="H69" s="4">
        <v>2</v>
      </c>
      <c r="I69" s="4">
        <v>267</v>
      </c>
    </row>
    <row r="70" spans="1:9" ht="14.25" customHeight="1" x14ac:dyDescent="0.25">
      <c r="A70" s="1" t="s">
        <v>95</v>
      </c>
      <c r="B70" s="4">
        <v>21</v>
      </c>
      <c r="C70" s="1">
        <v>5</v>
      </c>
      <c r="D70" s="4">
        <v>1</v>
      </c>
      <c r="E70" s="1">
        <v>1</v>
      </c>
      <c r="F70" s="1"/>
      <c r="G70" s="4">
        <v>20</v>
      </c>
      <c r="H70" s="1"/>
      <c r="I70" s="4">
        <v>0.7</v>
      </c>
    </row>
    <row r="71" spans="1:9" ht="14.25" customHeight="1" x14ac:dyDescent="0.25">
      <c r="A71" s="1" t="s">
        <v>121</v>
      </c>
      <c r="B71" s="4">
        <v>10</v>
      </c>
      <c r="C71" s="1"/>
      <c r="D71" s="1"/>
      <c r="E71" s="1"/>
      <c r="F71" s="4">
        <v>2</v>
      </c>
      <c r="G71" s="4">
        <v>8</v>
      </c>
      <c r="H71" s="1"/>
      <c r="I71" s="4">
        <v>297</v>
      </c>
    </row>
    <row r="72" spans="1:9" ht="14.25" customHeight="1" x14ac:dyDescent="0.25">
      <c r="A72" s="1" t="s">
        <v>40</v>
      </c>
      <c r="B72" s="4">
        <v>530</v>
      </c>
      <c r="C72" s="1">
        <v>35</v>
      </c>
      <c r="D72" s="4">
        <v>13</v>
      </c>
      <c r="E72" s="1">
        <v>3</v>
      </c>
      <c r="F72" s="4">
        <v>19</v>
      </c>
      <c r="G72" s="4">
        <v>498</v>
      </c>
      <c r="H72" s="4">
        <v>18</v>
      </c>
      <c r="I72" s="4">
        <v>51</v>
      </c>
    </row>
    <row r="73" spans="1:9" ht="14.25" customHeight="1" x14ac:dyDescent="0.25">
      <c r="A73" s="1" t="s">
        <v>161</v>
      </c>
      <c r="B73" s="4">
        <v>2</v>
      </c>
      <c r="C73" s="1"/>
      <c r="D73" s="1"/>
      <c r="E73" s="1"/>
      <c r="F73" s="1"/>
      <c r="G73" s="4">
        <v>2</v>
      </c>
      <c r="H73" s="1"/>
      <c r="I73" s="4">
        <v>35</v>
      </c>
    </row>
    <row r="74" spans="1:9" ht="14.25" customHeight="1" x14ac:dyDescent="0.25">
      <c r="A74" s="1" t="s">
        <v>110</v>
      </c>
      <c r="B74" s="4">
        <v>56</v>
      </c>
      <c r="C74" s="1">
        <v>5</v>
      </c>
      <c r="D74" s="4">
        <v>1</v>
      </c>
      <c r="E74" s="1"/>
      <c r="F74" s="1"/>
      <c r="G74" s="4">
        <v>55</v>
      </c>
      <c r="H74" s="4">
        <v>4</v>
      </c>
      <c r="I74" s="4">
        <v>140</v>
      </c>
    </row>
    <row r="75" spans="1:9" ht="14.25" customHeight="1" x14ac:dyDescent="0.25">
      <c r="A75" s="1" t="s">
        <v>219</v>
      </c>
      <c r="B75" s="4">
        <v>15</v>
      </c>
      <c r="C75" s="1">
        <v>1</v>
      </c>
      <c r="D75" s="1"/>
      <c r="E75" s="1"/>
      <c r="F75" s="1"/>
      <c r="G75" s="4">
        <v>15</v>
      </c>
      <c r="H75" s="1"/>
      <c r="I75" s="4">
        <v>89</v>
      </c>
    </row>
    <row r="76" spans="1:9" ht="14.25" customHeight="1" x14ac:dyDescent="0.25">
      <c r="A76" s="1" t="s">
        <v>134</v>
      </c>
      <c r="B76" s="4">
        <v>17</v>
      </c>
      <c r="C76" s="1">
        <v>5</v>
      </c>
      <c r="D76" s="4">
        <v>1</v>
      </c>
      <c r="E76" s="1"/>
      <c r="F76" s="1"/>
      <c r="G76" s="4">
        <v>16</v>
      </c>
      <c r="H76" s="1"/>
      <c r="I76" s="4">
        <v>0.9</v>
      </c>
    </row>
    <row r="77" spans="1:9" ht="14.25" customHeight="1" x14ac:dyDescent="0.25">
      <c r="A77" s="1" t="s">
        <v>149</v>
      </c>
      <c r="B77" s="4">
        <v>2</v>
      </c>
      <c r="C77" s="1"/>
      <c r="D77" s="1"/>
      <c r="E77" s="1"/>
      <c r="F77" s="1"/>
      <c r="G77" s="4">
        <v>2</v>
      </c>
      <c r="H77" s="1"/>
      <c r="I77" s="4">
        <v>0.2</v>
      </c>
    </row>
    <row r="78" spans="1:9" ht="14.25" customHeight="1" x14ac:dyDescent="0.25">
      <c r="A78" s="1" t="s">
        <v>173</v>
      </c>
      <c r="B78" s="4">
        <v>18</v>
      </c>
      <c r="C78" s="1">
        <v>3</v>
      </c>
      <c r="D78" s="4">
        <v>1</v>
      </c>
      <c r="E78" s="1"/>
      <c r="F78" s="1"/>
      <c r="G78" s="4">
        <v>17</v>
      </c>
      <c r="H78" s="1"/>
      <c r="I78" s="4">
        <v>23</v>
      </c>
    </row>
    <row r="79" spans="1:9" ht="14.25" customHeight="1" x14ac:dyDescent="0.25">
      <c r="A79" s="1" t="s">
        <v>151</v>
      </c>
      <c r="B79" s="4">
        <v>2</v>
      </c>
      <c r="C79" s="1"/>
      <c r="D79" s="1"/>
      <c r="E79" s="1"/>
      <c r="F79" s="1"/>
      <c r="G79" s="4">
        <v>2</v>
      </c>
      <c r="H79" s="1"/>
      <c r="I79" s="4">
        <v>0.2</v>
      </c>
    </row>
    <row r="80" spans="1:9" ht="14.25" customHeight="1" x14ac:dyDescent="0.25">
      <c r="A80" s="1" t="s">
        <v>106</v>
      </c>
      <c r="B80" s="4">
        <v>24</v>
      </c>
      <c r="C80" s="1"/>
      <c r="D80" s="1"/>
      <c r="E80" s="1"/>
      <c r="F80" s="1"/>
      <c r="G80" s="4">
        <v>24</v>
      </c>
      <c r="H80" s="1"/>
      <c r="I80" s="4">
        <v>2</v>
      </c>
    </row>
    <row r="81" spans="1:9" ht="14.25" customHeight="1" x14ac:dyDescent="0.25">
      <c r="A81" s="1" t="s">
        <v>55</v>
      </c>
      <c r="B81" s="4">
        <v>274</v>
      </c>
      <c r="C81" s="1">
        <v>18</v>
      </c>
      <c r="D81" s="4">
        <v>4</v>
      </c>
      <c r="E81" s="1"/>
      <c r="F81" s="4">
        <v>100</v>
      </c>
      <c r="G81" s="4">
        <v>170</v>
      </c>
      <c r="H81" s="4">
        <v>4</v>
      </c>
      <c r="I81" s="4">
        <v>37</v>
      </c>
    </row>
    <row r="82" spans="1:9" ht="14.25" customHeight="1" x14ac:dyDescent="0.25">
      <c r="A82" s="1" t="s">
        <v>68</v>
      </c>
      <c r="B82" s="4">
        <v>103</v>
      </c>
      <c r="C82" s="1">
        <v>18</v>
      </c>
      <c r="D82" s="4">
        <v>4</v>
      </c>
      <c r="E82" s="1"/>
      <c r="F82" s="4">
        <v>7</v>
      </c>
      <c r="G82" s="4">
        <v>92</v>
      </c>
      <c r="H82" s="4">
        <v>6</v>
      </c>
      <c r="I82" s="4">
        <v>11</v>
      </c>
    </row>
    <row r="83" spans="1:9" ht="14.25" customHeight="1" x14ac:dyDescent="0.25">
      <c r="A83" s="1" t="s">
        <v>42</v>
      </c>
      <c r="B83" s="4">
        <v>473</v>
      </c>
      <c r="C83" s="1">
        <v>64</v>
      </c>
      <c r="D83" s="4">
        <v>1</v>
      </c>
      <c r="E83" s="1">
        <v>1</v>
      </c>
      <c r="F83" s="4">
        <v>5</v>
      </c>
      <c r="G83" s="4">
        <v>467</v>
      </c>
      <c r="H83" s="4">
        <v>1</v>
      </c>
      <c r="I83" s="5">
        <v>1386</v>
      </c>
    </row>
    <row r="84" spans="1:9" ht="14.25" customHeight="1" x14ac:dyDescent="0.25">
      <c r="A84" s="1" t="s">
        <v>41</v>
      </c>
      <c r="B84" s="4">
        <v>332</v>
      </c>
      <c r="C84" s="1">
        <v>83</v>
      </c>
      <c r="D84" s="4">
        <v>5</v>
      </c>
      <c r="E84" s="1"/>
      <c r="F84" s="4">
        <v>23</v>
      </c>
      <c r="G84" s="4">
        <v>304</v>
      </c>
      <c r="H84" s="1"/>
      <c r="I84" s="4">
        <v>0.2</v>
      </c>
    </row>
    <row r="85" spans="1:9" ht="14.25" customHeight="1" x14ac:dyDescent="0.25">
      <c r="A85" s="1" t="s">
        <v>37</v>
      </c>
      <c r="B85" s="4">
        <v>450</v>
      </c>
      <c r="C85" s="1">
        <v>81</v>
      </c>
      <c r="D85" s="4">
        <v>38</v>
      </c>
      <c r="E85" s="1">
        <v>6</v>
      </c>
      <c r="F85" s="4">
        <v>20</v>
      </c>
      <c r="G85" s="4">
        <v>392</v>
      </c>
      <c r="H85" s="1"/>
      <c r="I85" s="4">
        <v>2</v>
      </c>
    </row>
    <row r="86" spans="1:9" ht="14.25" customHeight="1" x14ac:dyDescent="0.25">
      <c r="A86" s="1" t="s">
        <v>7</v>
      </c>
      <c r="B86" s="5">
        <v>20610</v>
      </c>
      <c r="C86" s="1">
        <v>966</v>
      </c>
      <c r="D86" s="5">
        <v>1556</v>
      </c>
      <c r="E86" s="1">
        <v>123</v>
      </c>
      <c r="F86" s="5">
        <v>7635</v>
      </c>
      <c r="G86" s="5">
        <v>11419</v>
      </c>
      <c r="H86" s="1"/>
      <c r="I86" s="4">
        <v>245</v>
      </c>
    </row>
    <row r="87" spans="1:9" ht="14.25" customHeight="1" x14ac:dyDescent="0.25">
      <c r="A87" s="1" t="s">
        <v>59</v>
      </c>
      <c r="B87" s="4">
        <v>214</v>
      </c>
      <c r="C87" s="1">
        <v>6</v>
      </c>
      <c r="D87" s="4">
        <v>17</v>
      </c>
      <c r="E87" s="1"/>
      <c r="F87" s="4">
        <v>51</v>
      </c>
      <c r="G87" s="4">
        <v>146</v>
      </c>
      <c r="H87" s="1"/>
      <c r="I87" s="4">
        <v>5</v>
      </c>
    </row>
    <row r="88" spans="1:9" ht="14.25" customHeight="1" x14ac:dyDescent="0.25">
      <c r="A88" s="1" t="s">
        <v>23</v>
      </c>
      <c r="B88" s="4">
        <v>785</v>
      </c>
      <c r="C88" s="1">
        <v>102</v>
      </c>
      <c r="D88" s="4">
        <v>3</v>
      </c>
      <c r="E88" s="1"/>
      <c r="F88" s="4">
        <v>5</v>
      </c>
      <c r="G88" s="4">
        <v>777</v>
      </c>
      <c r="H88" s="4">
        <v>13</v>
      </c>
      <c r="I88" s="4">
        <v>159</v>
      </c>
    </row>
    <row r="89" spans="1:9" ht="14.25" customHeight="1" x14ac:dyDescent="0.25">
      <c r="A89" s="1" t="s">
        <v>130</v>
      </c>
      <c r="B89" s="4">
        <v>2</v>
      </c>
      <c r="C89" s="1"/>
      <c r="D89" s="1"/>
      <c r="E89" s="1"/>
      <c r="F89" s="1"/>
      <c r="G89" s="4">
        <v>2</v>
      </c>
      <c r="H89" s="1"/>
      <c r="I89" s="4">
        <v>24</v>
      </c>
    </row>
    <row r="90" spans="1:9" ht="14.25" customHeight="1" x14ac:dyDescent="0.25">
      <c r="A90" s="1" t="s">
        <v>19</v>
      </c>
      <c r="B90" s="4">
        <v>883</v>
      </c>
      <c r="C90" s="1">
        <v>178</v>
      </c>
      <c r="D90" s="4">
        <v>1</v>
      </c>
      <c r="E90" s="1"/>
      <c r="F90" s="4">
        <v>36</v>
      </c>
      <c r="G90" s="4">
        <v>846</v>
      </c>
      <c r="H90" s="4">
        <v>15</v>
      </c>
      <c r="I90" s="4">
        <v>102</v>
      </c>
    </row>
    <row r="91" spans="1:9" ht="14.25" customHeight="1" x14ac:dyDescent="0.25">
      <c r="A91" s="1" t="s">
        <v>2</v>
      </c>
      <c r="B91" s="5">
        <v>53578</v>
      </c>
      <c r="C91" s="6">
        <v>6557</v>
      </c>
      <c r="D91" s="5">
        <v>4825</v>
      </c>
      <c r="E91" s="1">
        <v>793</v>
      </c>
      <c r="F91" s="5">
        <v>6072</v>
      </c>
      <c r="G91" s="5">
        <v>42681</v>
      </c>
      <c r="H91" s="5">
        <v>2857</v>
      </c>
      <c r="I91" s="4">
        <v>886</v>
      </c>
    </row>
    <row r="92" spans="1:9" ht="14.25" customHeight="1" x14ac:dyDescent="0.25">
      <c r="A92" s="1" t="s">
        <v>93</v>
      </c>
      <c r="B92" s="4">
        <v>14</v>
      </c>
      <c r="C92" s="1">
        <v>5</v>
      </c>
      <c r="D92" s="1"/>
      <c r="E92" s="1"/>
      <c r="F92" s="4">
        <v>1</v>
      </c>
      <c r="G92" s="4">
        <v>13</v>
      </c>
      <c r="H92" s="1"/>
      <c r="I92" s="4">
        <v>0.5</v>
      </c>
    </row>
    <row r="93" spans="1:9" ht="14.25" customHeight="1" x14ac:dyDescent="0.25">
      <c r="A93" s="1" t="s">
        <v>137</v>
      </c>
      <c r="B93" s="4">
        <v>19</v>
      </c>
      <c r="C93" s="1"/>
      <c r="D93" s="4">
        <v>1</v>
      </c>
      <c r="E93" s="1"/>
      <c r="F93" s="4">
        <v>2</v>
      </c>
      <c r="G93" s="4">
        <v>16</v>
      </c>
      <c r="H93" s="1"/>
      <c r="I93" s="4">
        <v>6</v>
      </c>
    </row>
    <row r="94" spans="1:9" ht="14.25" customHeight="1" x14ac:dyDescent="0.25">
      <c r="A94" s="1" t="s">
        <v>29</v>
      </c>
      <c r="B94" s="5">
        <v>1054</v>
      </c>
      <c r="C94" s="1">
        <v>47</v>
      </c>
      <c r="D94" s="4">
        <v>36</v>
      </c>
      <c r="E94" s="1">
        <v>1</v>
      </c>
      <c r="F94" s="4">
        <v>215</v>
      </c>
      <c r="G94" s="4">
        <v>803</v>
      </c>
      <c r="H94" s="4">
        <v>55</v>
      </c>
      <c r="I94" s="4">
        <v>8</v>
      </c>
    </row>
    <row r="95" spans="1:9" ht="14.25" customHeight="1" x14ac:dyDescent="0.25">
      <c r="A95" s="1" t="s">
        <v>81</v>
      </c>
      <c r="B95" s="4">
        <v>100</v>
      </c>
      <c r="C95" s="1">
        <v>16</v>
      </c>
      <c r="D95" s="1"/>
      <c r="E95" s="1"/>
      <c r="F95" s="4">
        <v>1</v>
      </c>
      <c r="G95" s="4">
        <v>99</v>
      </c>
      <c r="H95" s="1"/>
      <c r="I95" s="4">
        <v>10</v>
      </c>
    </row>
    <row r="96" spans="1:9" ht="14.25" customHeight="1" x14ac:dyDescent="0.25">
      <c r="A96" s="1" t="s">
        <v>79</v>
      </c>
      <c r="B96" s="4">
        <v>54</v>
      </c>
      <c r="C96" s="1">
        <v>2</v>
      </c>
      <c r="D96" s="1"/>
      <c r="E96" s="1"/>
      <c r="F96" s="1"/>
      <c r="G96" s="4">
        <v>54</v>
      </c>
      <c r="H96" s="1"/>
      <c r="I96" s="4">
        <v>3</v>
      </c>
    </row>
    <row r="97" spans="1:9" ht="14.25" customHeight="1" x14ac:dyDescent="0.25">
      <c r="A97" s="1" t="s">
        <v>129</v>
      </c>
      <c r="B97" s="4">
        <v>7</v>
      </c>
      <c r="C97" s="1"/>
      <c r="D97" s="1"/>
      <c r="E97" s="1"/>
      <c r="F97" s="1"/>
      <c r="G97" s="4">
        <v>7</v>
      </c>
      <c r="H97" s="1"/>
      <c r="I97" s="4">
        <v>0.1</v>
      </c>
    </row>
    <row r="98" spans="1:9" ht="14.25" customHeight="1" x14ac:dyDescent="0.25">
      <c r="A98" s="1" t="s">
        <v>83</v>
      </c>
      <c r="B98" s="4">
        <v>176</v>
      </c>
      <c r="C98" s="1">
        <v>17</v>
      </c>
      <c r="D98" s="1"/>
      <c r="E98" s="1"/>
      <c r="F98" s="4">
        <v>27</v>
      </c>
      <c r="G98" s="4">
        <v>149</v>
      </c>
      <c r="H98" s="4">
        <v>5</v>
      </c>
      <c r="I98" s="4">
        <v>41</v>
      </c>
    </row>
    <row r="99" spans="1:9" ht="14.25" customHeight="1" x14ac:dyDescent="0.25">
      <c r="A99" s="1" t="s">
        <v>116</v>
      </c>
      <c r="B99" s="4">
        <v>14</v>
      </c>
      <c r="C99" s="1">
        <v>8</v>
      </c>
      <c r="D99" s="1"/>
      <c r="E99" s="1"/>
      <c r="F99" s="1"/>
      <c r="G99" s="4">
        <v>14</v>
      </c>
      <c r="H99" s="1"/>
      <c r="I99" s="4">
        <v>2</v>
      </c>
    </row>
    <row r="100" spans="1:9" ht="14.25" customHeight="1" x14ac:dyDescent="0.25">
      <c r="A100" s="1" t="s">
        <v>69</v>
      </c>
      <c r="B100" s="4">
        <v>124</v>
      </c>
      <c r="C100" s="1">
        <v>13</v>
      </c>
      <c r="D100" s="1"/>
      <c r="E100" s="1"/>
      <c r="F100" s="4">
        <v>1</v>
      </c>
      <c r="G100" s="4">
        <v>123</v>
      </c>
      <c r="H100" s="1"/>
      <c r="I100" s="4">
        <v>66</v>
      </c>
    </row>
    <row r="101" spans="1:9" ht="14.25" customHeight="1" x14ac:dyDescent="0.25">
      <c r="A101" s="1" t="s">
        <v>66</v>
      </c>
      <c r="B101" s="4">
        <v>230</v>
      </c>
      <c r="C101" s="1">
        <v>53</v>
      </c>
      <c r="D101" s="4">
        <v>4</v>
      </c>
      <c r="E101" s="1"/>
      <c r="F101" s="4">
        <v>8</v>
      </c>
      <c r="G101" s="4">
        <v>218</v>
      </c>
      <c r="H101" s="4">
        <v>4</v>
      </c>
      <c r="I101" s="4">
        <v>34</v>
      </c>
    </row>
    <row r="102" spans="1:9" ht="14.25" customHeight="1" x14ac:dyDescent="0.25">
      <c r="A102" s="1" t="s">
        <v>194</v>
      </c>
      <c r="B102" s="4">
        <v>3</v>
      </c>
      <c r="C102" s="1">
        <v>1</v>
      </c>
      <c r="D102" s="1"/>
      <c r="E102" s="1"/>
      <c r="F102" s="1"/>
      <c r="G102" s="4">
        <v>3</v>
      </c>
      <c r="H102" s="1"/>
      <c r="I102" s="4">
        <v>0.6</v>
      </c>
    </row>
    <row r="103" spans="1:9" ht="14.25" customHeight="1" x14ac:dyDescent="0.25">
      <c r="A103" s="1" t="s">
        <v>124</v>
      </c>
      <c r="B103" s="4">
        <v>37</v>
      </c>
      <c r="C103" s="1">
        <v>9</v>
      </c>
      <c r="D103" s="1"/>
      <c r="E103" s="1"/>
      <c r="F103" s="1"/>
      <c r="G103" s="4">
        <v>37</v>
      </c>
      <c r="H103" s="1"/>
      <c r="I103" s="4">
        <v>970</v>
      </c>
    </row>
    <row r="104" spans="1:9" ht="14.25" customHeight="1" x14ac:dyDescent="0.25">
      <c r="A104" s="1" t="s">
        <v>65</v>
      </c>
      <c r="B104" s="4">
        <v>99</v>
      </c>
      <c r="C104" s="1">
        <v>30</v>
      </c>
      <c r="D104" s="4">
        <v>1</v>
      </c>
      <c r="E104" s="1"/>
      <c r="F104" s="4">
        <v>1</v>
      </c>
      <c r="G104" s="4">
        <v>97</v>
      </c>
      <c r="H104" s="4">
        <v>1</v>
      </c>
      <c r="I104" s="4">
        <v>36</v>
      </c>
    </row>
    <row r="105" spans="1:9" ht="14.25" customHeight="1" x14ac:dyDescent="0.25">
      <c r="A105" s="1" t="s">
        <v>27</v>
      </c>
      <c r="B105" s="4">
        <v>670</v>
      </c>
      <c r="C105" s="1">
        <v>186</v>
      </c>
      <c r="D105" s="4">
        <v>8</v>
      </c>
      <c r="E105" s="1">
        <v>3</v>
      </c>
      <c r="F105" s="4">
        <v>6</v>
      </c>
      <c r="G105" s="4">
        <v>656</v>
      </c>
      <c r="H105" s="4">
        <v>3</v>
      </c>
      <c r="I105" s="5">
        <v>1070</v>
      </c>
    </row>
    <row r="106" spans="1:9" ht="14.25" customHeight="1" x14ac:dyDescent="0.25">
      <c r="A106" s="1" t="s">
        <v>133</v>
      </c>
      <c r="B106" s="4">
        <v>19</v>
      </c>
      <c r="C106" s="1">
        <v>2</v>
      </c>
      <c r="D106" s="1"/>
      <c r="E106" s="1"/>
      <c r="F106" s="4">
        <v>10</v>
      </c>
      <c r="G106" s="4">
        <v>9</v>
      </c>
      <c r="H106" s="1"/>
      <c r="I106" s="4">
        <v>29</v>
      </c>
    </row>
    <row r="107" spans="1:9" ht="14.25" customHeight="1" x14ac:dyDescent="0.25">
      <c r="A107" s="1" t="s">
        <v>131</v>
      </c>
      <c r="B107" s="4">
        <v>3</v>
      </c>
      <c r="C107" s="1"/>
      <c r="D107" s="1"/>
      <c r="E107" s="1"/>
      <c r="F107" s="1"/>
      <c r="G107" s="4">
        <v>3</v>
      </c>
      <c r="H107" s="1"/>
      <c r="I107" s="4">
        <v>0.1</v>
      </c>
    </row>
    <row r="108" spans="1:9" ht="14.25" customHeight="1" x14ac:dyDescent="0.25">
      <c r="A108" s="1" t="s">
        <v>24</v>
      </c>
      <c r="B108" s="5">
        <v>1183</v>
      </c>
      <c r="C108" s="1">
        <v>153</v>
      </c>
      <c r="D108" s="4">
        <v>8</v>
      </c>
      <c r="E108" s="1">
        <v>5</v>
      </c>
      <c r="F108" s="4">
        <v>114</v>
      </c>
      <c r="G108" s="5">
        <v>1061</v>
      </c>
      <c r="H108" s="4">
        <v>26</v>
      </c>
      <c r="I108" s="4">
        <v>37</v>
      </c>
    </row>
    <row r="109" spans="1:9" ht="14.25" customHeight="1" x14ac:dyDescent="0.25">
      <c r="A109" s="1" t="s">
        <v>148</v>
      </c>
      <c r="B109" s="4">
        <v>13</v>
      </c>
      <c r="C109" s="1"/>
      <c r="D109" s="1"/>
      <c r="E109" s="1"/>
      <c r="F109" s="4">
        <v>3</v>
      </c>
      <c r="G109" s="4">
        <v>10</v>
      </c>
      <c r="H109" s="1"/>
      <c r="I109" s="4">
        <v>24</v>
      </c>
    </row>
    <row r="110" spans="1:9" ht="14.25" customHeight="1" x14ac:dyDescent="0.25">
      <c r="A110" s="1" t="s">
        <v>96</v>
      </c>
      <c r="B110" s="4">
        <v>73</v>
      </c>
      <c r="C110" s="1">
        <v>9</v>
      </c>
      <c r="D110" s="1"/>
      <c r="E110" s="1"/>
      <c r="F110" s="4">
        <v>2</v>
      </c>
      <c r="G110" s="4">
        <v>71</v>
      </c>
      <c r="H110" s="4">
        <v>1</v>
      </c>
      <c r="I110" s="4">
        <v>165</v>
      </c>
    </row>
    <row r="111" spans="1:9" ht="14.25" customHeight="1" x14ac:dyDescent="0.25">
      <c r="A111" s="1" t="s">
        <v>113</v>
      </c>
      <c r="B111" s="4">
        <v>37</v>
      </c>
      <c r="C111" s="1">
        <v>5</v>
      </c>
      <c r="D111" s="4">
        <v>1</v>
      </c>
      <c r="E111" s="1"/>
      <c r="F111" s="1"/>
      <c r="G111" s="4">
        <v>36</v>
      </c>
      <c r="H111" s="4">
        <v>7</v>
      </c>
      <c r="I111" s="4">
        <v>99</v>
      </c>
    </row>
    <row r="112" spans="1:9" ht="14.25" customHeight="1" x14ac:dyDescent="0.25">
      <c r="A112" s="1" t="s">
        <v>188</v>
      </c>
      <c r="B112" s="4">
        <v>2</v>
      </c>
      <c r="C112" s="1"/>
      <c r="D112" s="1"/>
      <c r="E112" s="1"/>
      <c r="F112" s="1"/>
      <c r="G112" s="4">
        <v>2</v>
      </c>
      <c r="H112" s="1"/>
      <c r="I112" s="4">
        <v>0.4</v>
      </c>
    </row>
    <row r="113" spans="1:9" ht="14.25" customHeight="1" x14ac:dyDescent="0.25">
      <c r="A113" s="1" t="s">
        <v>109</v>
      </c>
      <c r="B113" s="4">
        <v>14</v>
      </c>
      <c r="C113" s="1">
        <v>2</v>
      </c>
      <c r="D113" s="4">
        <v>1</v>
      </c>
      <c r="E113" s="1">
        <v>1</v>
      </c>
      <c r="F113" s="1"/>
      <c r="G113" s="4">
        <v>13</v>
      </c>
      <c r="H113" s="1"/>
      <c r="I113" s="4">
        <v>11</v>
      </c>
    </row>
    <row r="114" spans="1:9" ht="14.25" customHeight="1" x14ac:dyDescent="0.25">
      <c r="A114" s="1" t="s">
        <v>122</v>
      </c>
      <c r="B114" s="4">
        <v>11</v>
      </c>
      <c r="C114" s="1">
        <v>4</v>
      </c>
      <c r="D114" s="1"/>
      <c r="E114" s="1"/>
      <c r="F114" s="1"/>
      <c r="G114" s="4">
        <v>11</v>
      </c>
      <c r="H114" s="1"/>
      <c r="I114" s="4">
        <v>40</v>
      </c>
    </row>
    <row r="115" spans="1:9" ht="14.25" customHeight="1" x14ac:dyDescent="0.25">
      <c r="A115" s="1" t="s">
        <v>46</v>
      </c>
      <c r="B115" s="4">
        <v>203</v>
      </c>
      <c r="C115" s="1">
        <v>39</v>
      </c>
      <c r="D115" s="4">
        <v>2</v>
      </c>
      <c r="E115" s="1">
        <v>1</v>
      </c>
      <c r="F115" s="4">
        <v>4</v>
      </c>
      <c r="G115" s="4">
        <v>197</v>
      </c>
      <c r="H115" s="4">
        <v>1</v>
      </c>
      <c r="I115" s="4">
        <v>2</v>
      </c>
    </row>
    <row r="116" spans="1:9" ht="14.25" customHeight="1" x14ac:dyDescent="0.25">
      <c r="A116" s="1" t="s">
        <v>80</v>
      </c>
      <c r="B116" s="4">
        <v>80</v>
      </c>
      <c r="C116" s="1">
        <v>14</v>
      </c>
      <c r="D116" s="4">
        <v>1</v>
      </c>
      <c r="E116" s="1"/>
      <c r="F116" s="4">
        <v>1</v>
      </c>
      <c r="G116" s="4">
        <v>78</v>
      </c>
      <c r="H116" s="4">
        <v>3</v>
      </c>
      <c r="I116" s="4">
        <v>20</v>
      </c>
    </row>
    <row r="117" spans="1:9" ht="14.25" customHeight="1" x14ac:dyDescent="0.25">
      <c r="A117" s="1" t="s">
        <v>127</v>
      </c>
      <c r="B117" s="4">
        <v>18</v>
      </c>
      <c r="C117" s="1">
        <v>7</v>
      </c>
      <c r="D117" s="1"/>
      <c r="E117" s="1"/>
      <c r="F117" s="4">
        <v>1</v>
      </c>
      <c r="G117" s="4">
        <v>17</v>
      </c>
      <c r="H117" s="1"/>
      <c r="I117" s="4">
        <v>459</v>
      </c>
    </row>
    <row r="118" spans="1:9" ht="14.25" customHeight="1" x14ac:dyDescent="0.25">
      <c r="A118" s="1" t="s">
        <v>155</v>
      </c>
      <c r="B118" s="4">
        <v>10</v>
      </c>
      <c r="C118" s="1">
        <v>4</v>
      </c>
      <c r="D118" s="1"/>
      <c r="E118" s="1"/>
      <c r="F118" s="1"/>
      <c r="G118" s="4">
        <v>10</v>
      </c>
      <c r="H118" s="1"/>
      <c r="I118" s="4">
        <v>3</v>
      </c>
    </row>
    <row r="119" spans="1:9" ht="14.25" customHeight="1" x14ac:dyDescent="0.25">
      <c r="A119" s="1" t="s">
        <v>115</v>
      </c>
      <c r="B119" s="4">
        <v>16</v>
      </c>
      <c r="C119" s="1">
        <v>2</v>
      </c>
      <c r="D119" s="1"/>
      <c r="E119" s="1"/>
      <c r="F119" s="1"/>
      <c r="G119" s="4">
        <v>16</v>
      </c>
      <c r="H119" s="1"/>
      <c r="I119" s="4">
        <v>25</v>
      </c>
    </row>
    <row r="120" spans="1:9" ht="14.25" customHeight="1" x14ac:dyDescent="0.25">
      <c r="A120" s="1" t="s">
        <v>185</v>
      </c>
      <c r="B120" s="4">
        <v>1</v>
      </c>
      <c r="C120" s="1"/>
      <c r="D120" s="1"/>
      <c r="E120" s="1"/>
      <c r="F120" s="1"/>
      <c r="G120" s="4">
        <v>1</v>
      </c>
      <c r="H120" s="1"/>
      <c r="I120" s="4">
        <v>200</v>
      </c>
    </row>
    <row r="121" spans="1:9" ht="14.25" customHeight="1" x14ac:dyDescent="0.25">
      <c r="A121" s="1" t="s">
        <v>63</v>
      </c>
      <c r="B121" s="4">
        <v>96</v>
      </c>
      <c r="C121" s="1">
        <v>10</v>
      </c>
      <c r="D121" s="4">
        <v>3</v>
      </c>
      <c r="E121" s="1"/>
      <c r="F121" s="4">
        <v>3</v>
      </c>
      <c r="G121" s="4">
        <v>90</v>
      </c>
      <c r="H121" s="4">
        <v>1</v>
      </c>
      <c r="I121" s="4">
        <v>3</v>
      </c>
    </row>
    <row r="122" spans="1:9" ht="14.25" customHeight="1" x14ac:dyDescent="0.25">
      <c r="A122" s="1" t="s">
        <v>160</v>
      </c>
      <c r="B122" s="4">
        <v>3</v>
      </c>
      <c r="C122" s="1"/>
      <c r="D122" s="1"/>
      <c r="E122" s="1"/>
      <c r="F122" s="1"/>
      <c r="G122" s="4">
        <v>3</v>
      </c>
      <c r="H122" s="1"/>
      <c r="I122" s="4">
        <v>1</v>
      </c>
    </row>
    <row r="123" spans="1:9" ht="14.25" customHeight="1" x14ac:dyDescent="0.25">
      <c r="A123" s="1" t="s">
        <v>187</v>
      </c>
      <c r="B123" s="4">
        <v>1</v>
      </c>
      <c r="C123" s="1"/>
      <c r="D123" s="1"/>
      <c r="E123" s="1"/>
      <c r="F123" s="4">
        <v>1</v>
      </c>
      <c r="G123" s="4">
        <v>0</v>
      </c>
      <c r="H123" s="1"/>
      <c r="I123" s="4">
        <v>0.03</v>
      </c>
    </row>
    <row r="124" spans="1:9" ht="14.25" customHeight="1" x14ac:dyDescent="0.25">
      <c r="A124" s="1" t="s">
        <v>10</v>
      </c>
      <c r="B124" s="5">
        <v>3631</v>
      </c>
      <c r="C124" s="1">
        <v>637</v>
      </c>
      <c r="D124" s="4">
        <v>136</v>
      </c>
      <c r="E124" s="1">
        <v>30</v>
      </c>
      <c r="F124" s="4">
        <v>2</v>
      </c>
      <c r="G124" s="5">
        <v>3493</v>
      </c>
      <c r="H124" s="4">
        <v>354</v>
      </c>
      <c r="I124" s="4">
        <v>212</v>
      </c>
    </row>
    <row r="125" spans="1:9" ht="14.25" customHeight="1" x14ac:dyDescent="0.25">
      <c r="A125" s="1" t="s">
        <v>150</v>
      </c>
      <c r="B125" s="4">
        <v>4</v>
      </c>
      <c r="C125" s="1">
        <v>2</v>
      </c>
      <c r="D125" s="1"/>
      <c r="E125" s="1"/>
      <c r="F125" s="1"/>
      <c r="G125" s="4">
        <v>4</v>
      </c>
      <c r="H125" s="1"/>
      <c r="I125" s="4">
        <v>14</v>
      </c>
    </row>
    <row r="126" spans="1:9" ht="14.25" customHeight="1" x14ac:dyDescent="0.25">
      <c r="A126" s="1" t="s">
        <v>60</v>
      </c>
      <c r="B126" s="4">
        <v>52</v>
      </c>
      <c r="C126" s="1"/>
      <c r="D126" s="1"/>
      <c r="E126" s="1"/>
      <c r="F126" s="1"/>
      <c r="G126" s="4">
        <v>52</v>
      </c>
      <c r="H126" s="1"/>
      <c r="I126" s="4">
        <v>11</v>
      </c>
    </row>
    <row r="127" spans="1:9" ht="14.25" customHeight="1" x14ac:dyDescent="0.25">
      <c r="A127" s="1" t="s">
        <v>189</v>
      </c>
      <c r="B127" s="4">
        <v>2</v>
      </c>
      <c r="C127" s="1"/>
      <c r="D127" s="1"/>
      <c r="E127" s="1"/>
      <c r="F127" s="1"/>
      <c r="G127" s="4">
        <v>2</v>
      </c>
      <c r="H127" s="1"/>
      <c r="I127" s="4">
        <v>0.3</v>
      </c>
    </row>
    <row r="128" spans="1:9" ht="14.25" customHeight="1" x14ac:dyDescent="0.25">
      <c r="A128" s="1" t="s">
        <v>147</v>
      </c>
      <c r="B128" s="4">
        <v>1</v>
      </c>
      <c r="C128" s="1"/>
      <c r="D128" s="1"/>
      <c r="E128" s="1"/>
      <c r="F128" s="1"/>
      <c r="G128" s="4">
        <v>1</v>
      </c>
      <c r="H128" s="1"/>
      <c r="I128" s="4">
        <v>0.04</v>
      </c>
    </row>
    <row r="129" spans="1:9" ht="14.25" customHeight="1" x14ac:dyDescent="0.25">
      <c r="A129" s="1" t="s">
        <v>105</v>
      </c>
      <c r="B129" s="4">
        <v>22</v>
      </c>
      <c r="C129" s="1">
        <v>10</v>
      </c>
      <c r="D129" s="1"/>
      <c r="E129" s="1"/>
      <c r="F129" s="4">
        <v>1</v>
      </c>
      <c r="G129" s="4">
        <v>21</v>
      </c>
      <c r="H129" s="1"/>
      <c r="I129" s="4">
        <v>0.1</v>
      </c>
    </row>
    <row r="130" spans="1:9" ht="14.25" customHeight="1" x14ac:dyDescent="0.25">
      <c r="A130" s="1" t="s">
        <v>82</v>
      </c>
      <c r="B130" s="4">
        <v>85</v>
      </c>
      <c r="C130" s="1">
        <v>9</v>
      </c>
      <c r="D130" s="1"/>
      <c r="E130" s="1"/>
      <c r="F130" s="4">
        <v>1</v>
      </c>
      <c r="G130" s="4">
        <v>84</v>
      </c>
      <c r="H130" s="4">
        <v>1</v>
      </c>
      <c r="I130" s="4">
        <v>41</v>
      </c>
    </row>
    <row r="131" spans="1:9" ht="14.25" customHeight="1" x14ac:dyDescent="0.25">
      <c r="A131" s="1" t="s">
        <v>17</v>
      </c>
      <c r="B131" s="5">
        <v>2164</v>
      </c>
      <c r="C131" s="1">
        <v>205</v>
      </c>
      <c r="D131" s="4">
        <v>7</v>
      </c>
      <c r="E131" s="1"/>
      <c r="F131" s="4">
        <v>6</v>
      </c>
      <c r="G131" s="5">
        <v>2151</v>
      </c>
      <c r="H131" s="4">
        <v>28</v>
      </c>
      <c r="I131" s="4">
        <v>399</v>
      </c>
    </row>
    <row r="132" spans="1:9" ht="14.25" customHeight="1" x14ac:dyDescent="0.25">
      <c r="A132" s="1" t="s">
        <v>92</v>
      </c>
      <c r="B132" s="4">
        <v>52</v>
      </c>
      <c r="C132" s="1">
        <v>4</v>
      </c>
      <c r="D132" s="1"/>
      <c r="E132" s="1"/>
      <c r="F132" s="4">
        <v>13</v>
      </c>
      <c r="G132" s="4">
        <v>39</v>
      </c>
      <c r="H132" s="1"/>
      <c r="I132" s="4">
        <v>10</v>
      </c>
    </row>
    <row r="133" spans="1:9" ht="14.25" customHeight="1" x14ac:dyDescent="0.25">
      <c r="A133" s="1" t="s">
        <v>32</v>
      </c>
      <c r="B133" s="4">
        <v>645</v>
      </c>
      <c r="C133" s="1">
        <v>144</v>
      </c>
      <c r="D133" s="4">
        <v>3</v>
      </c>
      <c r="E133" s="1"/>
      <c r="F133" s="4">
        <v>13</v>
      </c>
      <c r="G133" s="4">
        <v>629</v>
      </c>
      <c r="H133" s="1"/>
      <c r="I133" s="4">
        <v>3</v>
      </c>
    </row>
    <row r="134" spans="1:9" ht="14.25" customHeight="1" x14ac:dyDescent="0.25">
      <c r="A134" s="1" t="s">
        <v>107</v>
      </c>
      <c r="B134" s="4">
        <v>53</v>
      </c>
      <c r="C134" s="1">
        <v>5</v>
      </c>
      <c r="D134" s="1"/>
      <c r="E134" s="1"/>
      <c r="F134" s="4">
        <v>17</v>
      </c>
      <c r="G134" s="4">
        <v>36</v>
      </c>
      <c r="H134" s="1"/>
      <c r="I134" s="4">
        <v>10</v>
      </c>
    </row>
    <row r="135" spans="1:9" ht="14.25" customHeight="1" x14ac:dyDescent="0.25">
      <c r="A135" s="1" t="s">
        <v>43</v>
      </c>
      <c r="B135" s="4">
        <v>245</v>
      </c>
      <c r="C135" s="1">
        <v>45</v>
      </c>
      <c r="D135" s="4">
        <v>3</v>
      </c>
      <c r="E135" s="1">
        <v>2</v>
      </c>
      <c r="F135" s="4">
        <v>1</v>
      </c>
      <c r="G135" s="4">
        <v>241</v>
      </c>
      <c r="H135" s="4">
        <v>7</v>
      </c>
      <c r="I135" s="4">
        <v>57</v>
      </c>
    </row>
    <row r="136" spans="1:9" ht="14.25" customHeight="1" x14ac:dyDescent="0.25">
      <c r="A136" s="1" t="s">
        <v>207</v>
      </c>
      <c r="B136" s="4">
        <v>1</v>
      </c>
      <c r="C136" s="1"/>
      <c r="D136" s="1"/>
      <c r="E136" s="1"/>
      <c r="F136" s="1"/>
      <c r="G136" s="4">
        <v>1</v>
      </c>
      <c r="H136" s="1"/>
      <c r="I136" s="4">
        <v>0.1</v>
      </c>
    </row>
    <row r="137" spans="1:9" ht="14.25" customHeight="1" x14ac:dyDescent="0.25">
      <c r="A137" s="1" t="s">
        <v>123</v>
      </c>
      <c r="B137" s="4">
        <v>22</v>
      </c>
      <c r="C137" s="1">
        <v>4</v>
      </c>
      <c r="D137" s="4">
        <v>1</v>
      </c>
      <c r="E137" s="1">
        <v>1</v>
      </c>
      <c r="F137" s="1"/>
      <c r="G137" s="4">
        <v>21</v>
      </c>
      <c r="H137" s="4">
        <v>1</v>
      </c>
      <c r="I137" s="4">
        <v>3</v>
      </c>
    </row>
    <row r="138" spans="1:9" ht="14.25" customHeight="1" x14ac:dyDescent="0.25">
      <c r="A138" s="1" t="s">
        <v>45</v>
      </c>
      <c r="B138" s="4">
        <v>318</v>
      </c>
      <c r="C138" s="1">
        <v>55</v>
      </c>
      <c r="D138" s="4">
        <v>5</v>
      </c>
      <c r="E138" s="1">
        <v>1</v>
      </c>
      <c r="F138" s="4">
        <v>1</v>
      </c>
      <c r="G138" s="4">
        <v>312</v>
      </c>
      <c r="H138" s="4">
        <v>5</v>
      </c>
      <c r="I138" s="4">
        <v>10</v>
      </c>
    </row>
    <row r="139" spans="1:9" ht="14.25" customHeight="1" x14ac:dyDescent="0.25">
      <c r="A139" s="1" t="s">
        <v>34</v>
      </c>
      <c r="B139" s="4">
        <v>307</v>
      </c>
      <c r="C139" s="1">
        <v>77</v>
      </c>
      <c r="D139" s="4">
        <v>19</v>
      </c>
      <c r="E139" s="1">
        <v>1</v>
      </c>
      <c r="F139" s="4">
        <v>13</v>
      </c>
      <c r="G139" s="4">
        <v>275</v>
      </c>
      <c r="H139" s="4">
        <v>1</v>
      </c>
      <c r="I139" s="4">
        <v>3</v>
      </c>
    </row>
    <row r="140" spans="1:9" ht="14.25" customHeight="1" x14ac:dyDescent="0.25">
      <c r="A140" s="1" t="s">
        <v>30</v>
      </c>
      <c r="B140" s="4">
        <v>536</v>
      </c>
      <c r="C140" s="1">
        <v>111</v>
      </c>
      <c r="D140" s="4">
        <v>5</v>
      </c>
      <c r="E140" s="1"/>
      <c r="F140" s="4">
        <v>13</v>
      </c>
      <c r="G140" s="4">
        <v>518</v>
      </c>
      <c r="H140" s="4">
        <v>3</v>
      </c>
      <c r="I140" s="4">
        <v>14</v>
      </c>
    </row>
    <row r="141" spans="1:9" ht="14.25" customHeight="1" x14ac:dyDescent="0.25">
      <c r="A141" s="1" t="s">
        <v>16</v>
      </c>
      <c r="B141" s="5">
        <v>1280</v>
      </c>
      <c r="C141" s="1">
        <v>260</v>
      </c>
      <c r="D141" s="4">
        <v>12</v>
      </c>
      <c r="E141" s="1">
        <v>6</v>
      </c>
      <c r="F141" s="4">
        <v>5</v>
      </c>
      <c r="G141" s="5">
        <v>1263</v>
      </c>
      <c r="H141" s="4">
        <v>26</v>
      </c>
      <c r="I141" s="4">
        <v>126</v>
      </c>
    </row>
    <row r="142" spans="1:9" ht="14.25" customHeight="1" x14ac:dyDescent="0.25">
      <c r="A142" s="1" t="s">
        <v>220</v>
      </c>
      <c r="B142" s="4">
        <v>21</v>
      </c>
      <c r="C142" s="1">
        <v>7</v>
      </c>
      <c r="D142" s="4">
        <v>1</v>
      </c>
      <c r="E142" s="1">
        <v>1</v>
      </c>
      <c r="F142" s="1"/>
      <c r="G142" s="4">
        <v>20</v>
      </c>
      <c r="H142" s="1"/>
      <c r="I142" s="4">
        <v>7</v>
      </c>
    </row>
    <row r="143" spans="1:9" ht="14.25" customHeight="1" x14ac:dyDescent="0.25">
      <c r="A143" s="1" t="s">
        <v>56</v>
      </c>
      <c r="B143" s="4">
        <v>481</v>
      </c>
      <c r="C143" s="1">
        <v>11</v>
      </c>
      <c r="D143" s="1"/>
      <c r="E143" s="1"/>
      <c r="F143" s="4">
        <v>27</v>
      </c>
      <c r="G143" s="4">
        <v>454</v>
      </c>
      <c r="H143" s="4">
        <v>6</v>
      </c>
      <c r="I143" s="4">
        <v>167</v>
      </c>
    </row>
    <row r="144" spans="1:9" ht="14.25" customHeight="1" x14ac:dyDescent="0.25">
      <c r="A144" s="1" t="s">
        <v>91</v>
      </c>
      <c r="B144" s="4">
        <v>47</v>
      </c>
      <c r="C144" s="1">
        <v>9</v>
      </c>
      <c r="D144" s="1"/>
      <c r="E144" s="1"/>
      <c r="F144" s="1"/>
      <c r="G144" s="4">
        <v>47</v>
      </c>
      <c r="H144" s="1"/>
      <c r="I144" s="4">
        <v>52</v>
      </c>
    </row>
    <row r="145" spans="1:9" ht="14.25" customHeight="1" x14ac:dyDescent="0.25">
      <c r="A145" s="1" t="s">
        <v>31</v>
      </c>
      <c r="B145" s="4">
        <v>367</v>
      </c>
      <c r="C145" s="1">
        <v>59</v>
      </c>
      <c r="D145" s="1"/>
      <c r="E145" s="1"/>
      <c r="F145" s="4">
        <v>52</v>
      </c>
      <c r="G145" s="4">
        <v>315</v>
      </c>
      <c r="H145" s="4">
        <v>14</v>
      </c>
      <c r="I145" s="4">
        <v>19</v>
      </c>
    </row>
    <row r="146" spans="1:9" ht="14.25" customHeight="1" x14ac:dyDescent="0.25">
      <c r="A146" s="1" t="s">
        <v>33</v>
      </c>
      <c r="B146" s="4">
        <v>306</v>
      </c>
      <c r="C146" s="1">
        <v>53</v>
      </c>
      <c r="D146" s="4">
        <v>1</v>
      </c>
      <c r="E146" s="1"/>
      <c r="F146" s="4">
        <v>16</v>
      </c>
      <c r="G146" s="4">
        <v>289</v>
      </c>
      <c r="H146" s="1"/>
      <c r="I146" s="4">
        <v>2</v>
      </c>
    </row>
    <row r="147" spans="1:9" ht="14.25" customHeight="1" x14ac:dyDescent="0.25">
      <c r="A147" s="1" t="s">
        <v>120</v>
      </c>
      <c r="B147" s="4">
        <v>17</v>
      </c>
      <c r="C147" s="1"/>
      <c r="D147" s="1"/>
      <c r="E147" s="1"/>
      <c r="F147" s="1"/>
      <c r="G147" s="4">
        <v>17</v>
      </c>
      <c r="H147" s="1"/>
      <c r="I147" s="4">
        <v>1</v>
      </c>
    </row>
    <row r="148" spans="1:9" ht="14.25" customHeight="1" x14ac:dyDescent="0.25">
      <c r="A148" s="1" t="s">
        <v>12</v>
      </c>
      <c r="B148" s="5">
        <v>8799</v>
      </c>
      <c r="C148" s="1">
        <v>147</v>
      </c>
      <c r="D148" s="4">
        <v>102</v>
      </c>
      <c r="E148" s="1">
        <v>8</v>
      </c>
      <c r="F148" s="5">
        <v>2612</v>
      </c>
      <c r="G148" s="5">
        <v>6085</v>
      </c>
      <c r="H148" s="4">
        <v>59</v>
      </c>
      <c r="I148" s="4">
        <v>172</v>
      </c>
    </row>
    <row r="149" spans="1:9" ht="14.25" customHeight="1" x14ac:dyDescent="0.25">
      <c r="A149" s="1" t="s">
        <v>166</v>
      </c>
      <c r="B149" s="4">
        <v>2</v>
      </c>
      <c r="C149" s="1"/>
      <c r="D149" s="1"/>
      <c r="E149" s="1"/>
      <c r="F149" s="1"/>
      <c r="G149" s="4">
        <v>2</v>
      </c>
      <c r="H149" s="1"/>
      <c r="I149" s="4">
        <v>11</v>
      </c>
    </row>
    <row r="150" spans="1:9" ht="14.25" customHeight="1" x14ac:dyDescent="0.25">
      <c r="A150" s="1" t="s">
        <v>158</v>
      </c>
      <c r="B150" s="4">
        <v>5</v>
      </c>
      <c r="C150" s="1">
        <v>1</v>
      </c>
      <c r="D150" s="1"/>
      <c r="E150" s="1"/>
      <c r="F150" s="1"/>
      <c r="G150" s="4">
        <v>5</v>
      </c>
      <c r="H150" s="1"/>
      <c r="I150" s="4">
        <v>129</v>
      </c>
    </row>
    <row r="151" spans="1:9" ht="14.25" customHeight="1" x14ac:dyDescent="0.25">
      <c r="A151" s="1" t="s">
        <v>84</v>
      </c>
      <c r="B151" s="4">
        <v>160</v>
      </c>
      <c r="C151" s="1">
        <v>9</v>
      </c>
      <c r="D151" s="4">
        <v>20</v>
      </c>
      <c r="E151" s="1">
        <v>6</v>
      </c>
      <c r="F151" s="4">
        <v>4</v>
      </c>
      <c r="G151" s="4">
        <v>136</v>
      </c>
      <c r="H151" s="4">
        <v>12</v>
      </c>
      <c r="I151" s="5">
        <v>4715</v>
      </c>
    </row>
    <row r="152" spans="1:9" ht="14.25" customHeight="1" x14ac:dyDescent="0.25">
      <c r="A152" s="1" t="s">
        <v>36</v>
      </c>
      <c r="B152" s="4">
        <v>392</v>
      </c>
      <c r="C152" s="1">
        <v>48</v>
      </c>
      <c r="D152" s="1"/>
      <c r="E152" s="1"/>
      <c r="F152" s="4">
        <v>16</v>
      </c>
      <c r="G152" s="4">
        <v>376</v>
      </c>
      <c r="H152" s="1"/>
      <c r="I152" s="4">
        <v>11</v>
      </c>
    </row>
    <row r="153" spans="1:9" ht="14.25" customHeight="1" x14ac:dyDescent="0.25">
      <c r="A153" s="1" t="s">
        <v>98</v>
      </c>
      <c r="B153" s="4">
        <v>56</v>
      </c>
      <c r="C153" s="1">
        <v>9</v>
      </c>
      <c r="D153" s="1"/>
      <c r="E153" s="1"/>
      <c r="F153" s="4">
        <v>5</v>
      </c>
      <c r="G153" s="4">
        <v>51</v>
      </c>
      <c r="H153" s="1"/>
      <c r="I153" s="4">
        <v>3</v>
      </c>
    </row>
    <row r="154" spans="1:9" ht="14.25" customHeight="1" x14ac:dyDescent="0.25">
      <c r="A154" s="1" t="s">
        <v>49</v>
      </c>
      <c r="B154" s="4">
        <v>171</v>
      </c>
      <c r="C154" s="1">
        <v>36</v>
      </c>
      <c r="D154" s="4">
        <v>1</v>
      </c>
      <c r="E154" s="1"/>
      <c r="F154" s="4">
        <v>2</v>
      </c>
      <c r="G154" s="4">
        <v>168</v>
      </c>
      <c r="H154" s="4">
        <v>4</v>
      </c>
      <c r="I154" s="4">
        <v>20</v>
      </c>
    </row>
    <row r="155" spans="1:9" ht="14.25" customHeight="1" x14ac:dyDescent="0.25">
      <c r="A155" s="1" t="s">
        <v>169</v>
      </c>
      <c r="B155" s="4">
        <v>7</v>
      </c>
      <c r="C155" s="1"/>
      <c r="D155" s="1"/>
      <c r="E155" s="1"/>
      <c r="F155" s="1"/>
      <c r="G155" s="4">
        <v>7</v>
      </c>
      <c r="H155" s="1"/>
      <c r="I155" s="4">
        <v>71</v>
      </c>
    </row>
    <row r="156" spans="1:9" ht="14.25" customHeight="1" x14ac:dyDescent="0.25">
      <c r="A156" s="1" t="s">
        <v>47</v>
      </c>
      <c r="B156" s="4">
        <v>432</v>
      </c>
      <c r="C156" s="1">
        <v>47</v>
      </c>
      <c r="D156" s="4">
        <v>2</v>
      </c>
      <c r="E156" s="1">
        <v>2</v>
      </c>
      <c r="F156" s="4">
        <v>140</v>
      </c>
      <c r="G156" s="4">
        <v>290</v>
      </c>
      <c r="H156" s="4">
        <v>14</v>
      </c>
      <c r="I156" s="4">
        <v>74</v>
      </c>
    </row>
    <row r="157" spans="1:9" ht="14.25" customHeight="1" x14ac:dyDescent="0.25">
      <c r="A157" s="1" t="s">
        <v>182</v>
      </c>
      <c r="B157" s="4">
        <v>1</v>
      </c>
      <c r="C157" s="1"/>
      <c r="D157" s="1"/>
      <c r="E157" s="1"/>
      <c r="F157" s="1"/>
      <c r="G157" s="4">
        <v>1</v>
      </c>
      <c r="H157" s="1"/>
      <c r="I157" s="4">
        <v>23</v>
      </c>
    </row>
    <row r="158" spans="1:9" ht="14.25" customHeight="1" x14ac:dyDescent="0.25">
      <c r="A158" s="1" t="s">
        <v>75</v>
      </c>
      <c r="B158" s="4">
        <v>178</v>
      </c>
      <c r="C158" s="1">
        <v>41</v>
      </c>
      <c r="D158" s="1"/>
      <c r="E158" s="1"/>
      <c r="F158" s="4">
        <v>7</v>
      </c>
      <c r="G158" s="4">
        <v>171</v>
      </c>
      <c r="H158" s="4">
        <v>2</v>
      </c>
      <c r="I158" s="4">
        <v>33</v>
      </c>
    </row>
    <row r="159" spans="1:9" ht="14.25" customHeight="1" x14ac:dyDescent="0.25">
      <c r="A159" s="1" t="s">
        <v>50</v>
      </c>
      <c r="B159" s="4">
        <v>383</v>
      </c>
      <c r="C159" s="1">
        <v>42</v>
      </c>
      <c r="D159" s="4">
        <v>1</v>
      </c>
      <c r="E159" s="1"/>
      <c r="F159" s="1"/>
      <c r="G159" s="4">
        <v>382</v>
      </c>
      <c r="H159" s="4">
        <v>12</v>
      </c>
      <c r="I159" s="4">
        <v>184</v>
      </c>
    </row>
    <row r="160" spans="1:9" ht="14.25" customHeight="1" x14ac:dyDescent="0.25">
      <c r="A160" s="1" t="s">
        <v>196</v>
      </c>
      <c r="B160" s="4">
        <v>1</v>
      </c>
      <c r="C160" s="1"/>
      <c r="D160" s="1"/>
      <c r="E160" s="1"/>
      <c r="F160" s="1"/>
      <c r="G160" s="4">
        <v>1</v>
      </c>
      <c r="H160" s="1"/>
      <c r="I160" s="4">
        <v>0.06</v>
      </c>
    </row>
    <row r="161" spans="1:9" ht="14.25" customHeight="1" x14ac:dyDescent="0.25">
      <c r="A161" s="1" t="s">
        <v>38</v>
      </c>
      <c r="B161" s="4">
        <v>240</v>
      </c>
      <c r="C161" s="1">
        <v>38</v>
      </c>
      <c r="D161" s="1"/>
      <c r="E161" s="1"/>
      <c r="F161" s="4">
        <v>2</v>
      </c>
      <c r="G161" s="4">
        <v>238</v>
      </c>
      <c r="H161" s="1"/>
      <c r="I161" s="4">
        <v>4</v>
      </c>
    </row>
    <row r="162" spans="1:9" ht="14.25" customHeight="1" x14ac:dyDescent="0.25">
      <c r="A162" s="1" t="s">
        <v>4</v>
      </c>
      <c r="B162" s="5">
        <v>25496</v>
      </c>
      <c r="C162" s="6">
        <v>3925</v>
      </c>
      <c r="D162" s="5">
        <v>1381</v>
      </c>
      <c r="E162" s="1">
        <v>288</v>
      </c>
      <c r="F162" s="5">
        <v>2125</v>
      </c>
      <c r="G162" s="5">
        <v>21990</v>
      </c>
      <c r="H162" s="5">
        <v>1612</v>
      </c>
      <c r="I162" s="4">
        <v>545</v>
      </c>
    </row>
    <row r="163" spans="1:9" ht="14.25" customHeight="1" x14ac:dyDescent="0.25">
      <c r="A163" s="1" t="s">
        <v>104</v>
      </c>
      <c r="B163" s="4">
        <v>77</v>
      </c>
      <c r="C163" s="1">
        <v>4</v>
      </c>
      <c r="D163" s="1"/>
      <c r="E163" s="1"/>
      <c r="F163" s="4">
        <v>3</v>
      </c>
      <c r="G163" s="4">
        <v>74</v>
      </c>
      <c r="H163" s="4">
        <v>2</v>
      </c>
      <c r="I163" s="4">
        <v>4</v>
      </c>
    </row>
    <row r="164" spans="1:9" ht="14.25" customHeight="1" x14ac:dyDescent="0.25">
      <c r="A164" s="1" t="s">
        <v>186</v>
      </c>
      <c r="B164" s="4">
        <v>3</v>
      </c>
      <c r="C164" s="1"/>
      <c r="D164" s="1"/>
      <c r="E164" s="1"/>
      <c r="F164" s="1"/>
      <c r="G164" s="4">
        <v>3</v>
      </c>
      <c r="H164" s="1"/>
      <c r="I164" s="4">
        <v>304</v>
      </c>
    </row>
    <row r="165" spans="1:9" ht="14.25" customHeight="1" x14ac:dyDescent="0.25">
      <c r="A165" s="1" t="s">
        <v>202</v>
      </c>
      <c r="B165" s="4">
        <v>1</v>
      </c>
      <c r="C165" s="1"/>
      <c r="D165" s="1"/>
      <c r="E165" s="1"/>
      <c r="F165" s="1"/>
      <c r="G165" s="4">
        <v>1</v>
      </c>
      <c r="H165" s="1"/>
      <c r="I165" s="4">
        <v>9</v>
      </c>
    </row>
    <row r="166" spans="1:9" ht="14.25" customHeight="1" x14ac:dyDescent="0.25">
      <c r="A166" s="1" t="s">
        <v>183</v>
      </c>
      <c r="B166" s="4">
        <v>2</v>
      </c>
      <c r="C166" s="1"/>
      <c r="D166" s="4">
        <v>1</v>
      </c>
      <c r="E166" s="1"/>
      <c r="F166" s="1"/>
      <c r="G166" s="4">
        <v>1</v>
      </c>
      <c r="H166" s="1"/>
      <c r="I166" s="4">
        <v>0.05</v>
      </c>
    </row>
    <row r="167" spans="1:9" ht="14.25" customHeight="1" x14ac:dyDescent="0.25">
      <c r="A167" s="1" t="s">
        <v>167</v>
      </c>
      <c r="B167" s="4">
        <v>5</v>
      </c>
      <c r="C167" s="1">
        <v>1</v>
      </c>
      <c r="D167" s="1"/>
      <c r="E167" s="1"/>
      <c r="F167" s="1"/>
      <c r="G167" s="4">
        <v>5</v>
      </c>
      <c r="H167" s="1"/>
      <c r="I167" s="4">
        <v>9</v>
      </c>
    </row>
    <row r="168" spans="1:9" ht="14.25" customHeight="1" x14ac:dyDescent="0.25">
      <c r="A168" s="1" t="s">
        <v>21</v>
      </c>
      <c r="B168" s="5">
        <v>1770</v>
      </c>
      <c r="C168" s="1">
        <v>131</v>
      </c>
      <c r="D168" s="4">
        <v>20</v>
      </c>
      <c r="E168" s="1">
        <v>4</v>
      </c>
      <c r="F168" s="4">
        <v>16</v>
      </c>
      <c r="G168" s="5">
        <v>1734</v>
      </c>
      <c r="H168" s="4">
        <v>71</v>
      </c>
      <c r="I168" s="4">
        <v>175</v>
      </c>
    </row>
    <row r="169" spans="1:9" ht="14.25" customHeight="1" x14ac:dyDescent="0.25">
      <c r="A169" s="1" t="s">
        <v>9</v>
      </c>
      <c r="B169" s="5">
        <v>6863</v>
      </c>
      <c r="C169" s="6">
        <v>1248</v>
      </c>
      <c r="D169" s="4">
        <v>80</v>
      </c>
      <c r="E169" s="1">
        <v>24</v>
      </c>
      <c r="F169" s="4">
        <v>131</v>
      </c>
      <c r="G169" s="5">
        <v>6652</v>
      </c>
      <c r="H169" s="4">
        <v>141</v>
      </c>
      <c r="I169" s="4">
        <v>793</v>
      </c>
    </row>
    <row r="170" spans="1:9" ht="14.25" customHeight="1" x14ac:dyDescent="0.25">
      <c r="A170" s="1" t="s">
        <v>78</v>
      </c>
      <c r="B170" s="4">
        <v>153</v>
      </c>
      <c r="C170" s="1">
        <v>18</v>
      </c>
      <c r="D170" s="4">
        <v>2</v>
      </c>
      <c r="E170" s="1"/>
      <c r="F170" s="4">
        <v>28</v>
      </c>
      <c r="G170" s="4">
        <v>123</v>
      </c>
      <c r="H170" s="1"/>
      <c r="I170" s="4">
        <v>6</v>
      </c>
    </row>
    <row r="171" spans="1:9" ht="14.25" customHeight="1" x14ac:dyDescent="0.25">
      <c r="A171" s="1" t="s">
        <v>152</v>
      </c>
      <c r="B171" s="4">
        <v>6</v>
      </c>
      <c r="C171" s="1"/>
      <c r="D171" s="1"/>
      <c r="E171" s="1"/>
      <c r="F171" s="1"/>
      <c r="G171" s="4">
        <v>6</v>
      </c>
      <c r="H171" s="1"/>
      <c r="I171" s="4">
        <v>0.1</v>
      </c>
    </row>
    <row r="172" spans="1:9" ht="14.25" customHeight="1" x14ac:dyDescent="0.25">
      <c r="A172" s="1" t="s">
        <v>35</v>
      </c>
      <c r="B172" s="4">
        <v>411</v>
      </c>
      <c r="C172" s="1">
        <v>89</v>
      </c>
      <c r="D172" s="4">
        <v>1</v>
      </c>
      <c r="E172" s="1"/>
      <c r="F172" s="4">
        <v>44</v>
      </c>
      <c r="G172" s="4">
        <v>366</v>
      </c>
      <c r="H172" s="4">
        <v>7</v>
      </c>
      <c r="I172" s="4">
        <v>6</v>
      </c>
    </row>
    <row r="173" spans="1:9" ht="14.25" customHeight="1" x14ac:dyDescent="0.25">
      <c r="A173" s="1" t="s">
        <v>210</v>
      </c>
      <c r="B173" s="4">
        <v>1</v>
      </c>
      <c r="C173" s="1">
        <v>1</v>
      </c>
      <c r="D173" s="1"/>
      <c r="E173" s="1"/>
      <c r="F173" s="1"/>
      <c r="G173" s="4">
        <v>1</v>
      </c>
      <c r="H173" s="1"/>
      <c r="I173" s="4">
        <v>0.8</v>
      </c>
    </row>
    <row r="174" spans="1:9" ht="14.25" customHeight="1" x14ac:dyDescent="0.25">
      <c r="A174" s="1" t="s">
        <v>140</v>
      </c>
      <c r="B174" s="4">
        <v>16</v>
      </c>
      <c r="C174" s="1">
        <v>7</v>
      </c>
      <c r="D174" s="1"/>
      <c r="E174" s="1"/>
      <c r="F174" s="1"/>
      <c r="G174" s="4">
        <v>16</v>
      </c>
      <c r="H174" s="1"/>
      <c r="I174" s="4">
        <v>2</v>
      </c>
    </row>
    <row r="175" spans="1:9" ht="14.25" customHeight="1" x14ac:dyDescent="0.25">
      <c r="A175" s="1" t="s">
        <v>221</v>
      </c>
      <c r="B175" s="5">
        <v>304990</v>
      </c>
      <c r="C175" s="5">
        <v>29434</v>
      </c>
      <c r="D175" s="5">
        <v>13007</v>
      </c>
      <c r="E175" s="5">
        <v>1627</v>
      </c>
      <c r="F175" s="5">
        <v>94800</v>
      </c>
      <c r="G175" s="5">
        <v>197183</v>
      </c>
      <c r="H175" s="5">
        <v>9955</v>
      </c>
      <c r="I175" s="4">
        <v>39.1</v>
      </c>
    </row>
    <row r="176" spans="1:9" ht="14.25" customHeight="1" x14ac:dyDescent="0.25">
      <c r="A176" s="1" t="s">
        <v>119</v>
      </c>
      <c r="B176" s="4">
        <v>49</v>
      </c>
      <c r="C176" s="1">
        <v>40</v>
      </c>
      <c r="D176" s="1"/>
      <c r="E176" s="1"/>
      <c r="F176" s="1"/>
      <c r="G176" s="4">
        <v>49</v>
      </c>
      <c r="H176" s="1"/>
      <c r="I176" s="4">
        <v>35</v>
      </c>
    </row>
    <row r="177" spans="1:9" ht="14.25" customHeight="1" x14ac:dyDescent="0.25">
      <c r="A177" s="1" t="s">
        <v>76</v>
      </c>
      <c r="B177" s="4">
        <v>60</v>
      </c>
      <c r="C177" s="1">
        <v>6</v>
      </c>
      <c r="D177" s="4">
        <v>1</v>
      </c>
      <c r="E177" s="1"/>
      <c r="F177" s="4">
        <v>1</v>
      </c>
      <c r="G177" s="4">
        <v>58</v>
      </c>
      <c r="H177" s="4">
        <v>7</v>
      </c>
      <c r="I177" s="4">
        <v>5</v>
      </c>
    </row>
    <row r="178" spans="1:9" ht="14.25" customHeight="1" x14ac:dyDescent="0.25">
      <c r="A178" s="1" t="s">
        <v>13</v>
      </c>
      <c r="B178" s="4">
        <v>947</v>
      </c>
      <c r="C178" s="1">
        <v>277</v>
      </c>
      <c r="D178" s="4">
        <v>21</v>
      </c>
      <c r="E178" s="1">
        <v>12</v>
      </c>
      <c r="F178" s="1"/>
      <c r="G178" s="4">
        <v>926</v>
      </c>
      <c r="H178" s="1"/>
      <c r="I178" s="4">
        <v>11</v>
      </c>
    </row>
    <row r="179" spans="1:9" ht="14.25" customHeight="1" x14ac:dyDescent="0.25">
      <c r="A179" s="1" t="s">
        <v>222</v>
      </c>
      <c r="B179" s="4">
        <v>6</v>
      </c>
      <c r="C179" s="1">
        <v>3</v>
      </c>
      <c r="D179" s="1"/>
      <c r="E179" s="1"/>
      <c r="F179" s="1"/>
      <c r="G179" s="4">
        <v>6</v>
      </c>
      <c r="H179" s="1"/>
      <c r="I179" s="4">
        <v>57</v>
      </c>
    </row>
    <row r="180" spans="1:9" ht="14.25" customHeight="1" x14ac:dyDescent="0.25">
      <c r="A180" s="1" t="s">
        <v>58</v>
      </c>
      <c r="B180" s="4">
        <v>153</v>
      </c>
      <c r="C180" s="1">
        <v>13</v>
      </c>
      <c r="D180" s="4">
        <v>2</v>
      </c>
      <c r="E180" s="1"/>
      <c r="F180" s="4">
        <v>38</v>
      </c>
      <c r="G180" s="4">
        <v>113</v>
      </c>
      <c r="H180" s="4">
        <v>2</v>
      </c>
      <c r="I180" s="4">
        <v>15</v>
      </c>
    </row>
    <row r="181" spans="1:9" ht="14.25" customHeight="1" x14ac:dyDescent="0.25">
      <c r="A181" s="1" t="s">
        <v>135</v>
      </c>
      <c r="B181" s="4">
        <v>1</v>
      </c>
      <c r="C181" s="1">
        <v>1</v>
      </c>
      <c r="D181" s="1"/>
      <c r="E181" s="1"/>
      <c r="F181" s="1"/>
      <c r="G181" s="4">
        <v>1</v>
      </c>
      <c r="H181" s="1"/>
      <c r="I181" s="4">
        <v>0.02</v>
      </c>
    </row>
    <row r="182" spans="1:9" ht="14.25" customHeight="1" x14ac:dyDescent="0.25">
      <c r="A182" s="1" t="s">
        <v>8</v>
      </c>
      <c r="B182" s="5">
        <v>5018</v>
      </c>
      <c r="C182" s="6">
        <v>1035</v>
      </c>
      <c r="D182" s="4">
        <v>233</v>
      </c>
      <c r="E182" s="1">
        <v>56</v>
      </c>
      <c r="F182" s="4">
        <v>93</v>
      </c>
      <c r="G182" s="5">
        <v>4692</v>
      </c>
      <c r="H182" s="4">
        <v>20</v>
      </c>
      <c r="I182" s="4">
        <v>74</v>
      </c>
    </row>
    <row r="183" spans="1:9" ht="14.25" customHeight="1" x14ac:dyDescent="0.25">
      <c r="A183" s="1" t="s">
        <v>64</v>
      </c>
      <c r="B183" s="4">
        <v>47</v>
      </c>
      <c r="C183" s="1">
        <v>6</v>
      </c>
      <c r="D183" s="4">
        <v>3</v>
      </c>
      <c r="E183" s="1"/>
      <c r="F183" s="4">
        <v>1</v>
      </c>
      <c r="G183" s="4">
        <v>43</v>
      </c>
      <c r="H183" s="1"/>
      <c r="I183" s="4">
        <v>1</v>
      </c>
    </row>
    <row r="184" spans="1:9" ht="14.25" customHeight="1" x14ac:dyDescent="0.25">
      <c r="A184" s="1" t="s">
        <v>77</v>
      </c>
      <c r="B184" s="4">
        <v>110</v>
      </c>
      <c r="C184" s="1"/>
      <c r="D184" s="1"/>
      <c r="E184" s="1"/>
      <c r="F184" s="1"/>
      <c r="G184" s="4">
        <v>110</v>
      </c>
      <c r="H184" s="4">
        <v>3</v>
      </c>
      <c r="I184" s="4">
        <v>32</v>
      </c>
    </row>
    <row r="185" spans="1:9" ht="14.25" customHeight="1" x14ac:dyDescent="0.25">
      <c r="A185" s="1" t="s">
        <v>1</v>
      </c>
      <c r="B185" s="5">
        <v>24207</v>
      </c>
      <c r="C185" s="6">
        <v>4824</v>
      </c>
      <c r="D185" s="4">
        <v>302</v>
      </c>
      <c r="E185" s="1">
        <v>46</v>
      </c>
      <c r="F185" s="4">
        <v>176</v>
      </c>
      <c r="G185" s="5">
        <v>23729</v>
      </c>
      <c r="H185" s="4">
        <v>637</v>
      </c>
      <c r="I185" s="4">
        <v>73</v>
      </c>
    </row>
    <row r="186" spans="1:9" ht="14.25" customHeight="1" x14ac:dyDescent="0.25">
      <c r="A186" s="1" t="s">
        <v>97</v>
      </c>
      <c r="B186" s="4">
        <v>41</v>
      </c>
      <c r="C186" s="1">
        <v>8</v>
      </c>
      <c r="D186" s="1"/>
      <c r="E186" s="1"/>
      <c r="F186" s="1"/>
      <c r="G186" s="4">
        <v>41</v>
      </c>
      <c r="H186" s="1"/>
      <c r="I186" s="4">
        <v>1</v>
      </c>
    </row>
    <row r="187" spans="1:9" ht="14.25" customHeight="1" x14ac:dyDescent="0.25">
      <c r="A187" s="1" t="s">
        <v>181</v>
      </c>
      <c r="B187" s="4">
        <v>1</v>
      </c>
      <c r="C187" s="1"/>
      <c r="D187" s="1"/>
      <c r="E187" s="1"/>
      <c r="F187" s="1"/>
      <c r="G187" s="4">
        <v>1</v>
      </c>
      <c r="H187" s="1"/>
      <c r="I187" s="5">
        <v>1248</v>
      </c>
    </row>
    <row r="188" spans="1:9" ht="14.25" customHeight="1" x14ac:dyDescent="0.25">
      <c r="A188" s="1" t="s">
        <v>103</v>
      </c>
      <c r="B188" s="4">
        <v>70</v>
      </c>
      <c r="C188" s="1">
        <v>5</v>
      </c>
      <c r="D188" s="1"/>
      <c r="E188" s="1"/>
      <c r="F188" s="4">
        <v>15</v>
      </c>
      <c r="G188" s="4">
        <v>55</v>
      </c>
      <c r="H188" s="4">
        <v>2</v>
      </c>
      <c r="I188" s="4">
        <v>2</v>
      </c>
    </row>
    <row r="189" spans="1:9" ht="14.25" customHeight="1" x14ac:dyDescent="0.25">
      <c r="A189" s="1" t="s">
        <v>89</v>
      </c>
      <c r="B189" s="4">
        <v>94</v>
      </c>
      <c r="C189" s="1">
        <v>3</v>
      </c>
      <c r="D189" s="1"/>
      <c r="E189" s="1"/>
      <c r="F189" s="4">
        <v>17</v>
      </c>
      <c r="G189" s="4">
        <v>77</v>
      </c>
      <c r="H189" s="4">
        <v>2</v>
      </c>
      <c r="I189" s="4">
        <v>1</v>
      </c>
    </row>
    <row r="190" spans="1:9" ht="14.25" customHeight="1" x14ac:dyDescent="0.25">
      <c r="A190" s="1" t="s">
        <v>139</v>
      </c>
      <c r="B190" s="4">
        <v>2</v>
      </c>
      <c r="C190" s="1"/>
      <c r="D190" s="1"/>
      <c r="E190" s="1"/>
      <c r="F190" s="1"/>
      <c r="G190" s="4">
        <v>2</v>
      </c>
      <c r="H190" s="1"/>
      <c r="I190" s="4">
        <v>0.1</v>
      </c>
    </row>
    <row r="191" spans="1:9" ht="14.25" customHeight="1" x14ac:dyDescent="0.25">
      <c r="A191" s="1" t="s">
        <v>177</v>
      </c>
      <c r="B191" s="4">
        <v>3</v>
      </c>
      <c r="C191" s="1">
        <v>2</v>
      </c>
      <c r="D191" s="1"/>
      <c r="E191" s="1"/>
      <c r="F191" s="1"/>
      <c r="G191" s="4">
        <v>3</v>
      </c>
      <c r="H191" s="1"/>
      <c r="I191" s="4">
        <v>0.2</v>
      </c>
    </row>
    <row r="192" spans="1:9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8" t="s">
        <v>218</v>
      </c>
    </row>
    <row r="2" spans="1:9" ht="14.25" customHeight="1" x14ac:dyDescent="0.25">
      <c r="A2" s="1" t="s">
        <v>102</v>
      </c>
      <c r="B2" s="4">
        <v>40</v>
      </c>
      <c r="C2" s="1">
        <v>16</v>
      </c>
      <c r="D2" s="4">
        <v>1</v>
      </c>
      <c r="E2" s="1">
        <v>1</v>
      </c>
      <c r="F2" s="4">
        <v>1</v>
      </c>
      <c r="G2" s="4">
        <v>38</v>
      </c>
      <c r="H2" s="1"/>
      <c r="I2" s="4">
        <v>1</v>
      </c>
    </row>
    <row r="3" spans="1:9" ht="14.25" customHeight="1" x14ac:dyDescent="0.25">
      <c r="A3" s="1" t="s">
        <v>87</v>
      </c>
      <c r="B3" s="4">
        <v>89</v>
      </c>
      <c r="C3" s="1">
        <v>13</v>
      </c>
      <c r="D3" s="4">
        <v>2</v>
      </c>
      <c r="E3" s="1"/>
      <c r="F3" s="4">
        <v>2</v>
      </c>
      <c r="G3" s="4">
        <v>85</v>
      </c>
      <c r="H3" s="4">
        <v>2</v>
      </c>
      <c r="I3" s="4">
        <v>31</v>
      </c>
    </row>
    <row r="4" spans="1:9" ht="14.25" customHeight="1" x14ac:dyDescent="0.25">
      <c r="A4" s="1" t="s">
        <v>61</v>
      </c>
      <c r="B4" s="4">
        <v>201</v>
      </c>
      <c r="C4" s="1">
        <v>62</v>
      </c>
      <c r="D4" s="4">
        <v>17</v>
      </c>
      <c r="E4" s="1">
        <v>2</v>
      </c>
      <c r="F4" s="4">
        <v>65</v>
      </c>
      <c r="G4" s="4">
        <v>119</v>
      </c>
      <c r="H4" s="1"/>
      <c r="I4" s="4">
        <v>5</v>
      </c>
    </row>
    <row r="5" spans="1:9" ht="14.25" customHeight="1" x14ac:dyDescent="0.25">
      <c r="A5" s="1" t="s">
        <v>71</v>
      </c>
      <c r="B5" s="4">
        <v>113</v>
      </c>
      <c r="C5" s="1">
        <v>25</v>
      </c>
      <c r="D5" s="4">
        <v>1</v>
      </c>
      <c r="E5" s="1">
        <v>1</v>
      </c>
      <c r="F5" s="4">
        <v>1</v>
      </c>
      <c r="G5" s="4">
        <v>111</v>
      </c>
      <c r="H5" s="4">
        <v>2</v>
      </c>
      <c r="I5" s="5">
        <v>1462</v>
      </c>
    </row>
    <row r="6" spans="1:9" ht="14.25" customHeight="1" x14ac:dyDescent="0.25">
      <c r="A6" s="1" t="s">
        <v>178</v>
      </c>
      <c r="B6" s="4">
        <v>2</v>
      </c>
      <c r="C6" s="1"/>
      <c r="D6" s="1"/>
      <c r="E6" s="1"/>
      <c r="F6" s="1"/>
      <c r="G6" s="4">
        <v>2</v>
      </c>
      <c r="H6" s="1"/>
      <c r="I6" s="4">
        <v>0.06</v>
      </c>
    </row>
    <row r="7" spans="1:9" ht="14.25" customHeight="1" x14ac:dyDescent="0.25">
      <c r="A7" s="1" t="s">
        <v>176</v>
      </c>
      <c r="B7" s="4">
        <v>1</v>
      </c>
      <c r="C7" s="1"/>
      <c r="D7" s="1"/>
      <c r="E7" s="1"/>
      <c r="F7" s="1"/>
      <c r="G7" s="4">
        <v>1</v>
      </c>
      <c r="H7" s="1"/>
      <c r="I7" s="4">
        <v>10</v>
      </c>
    </row>
    <row r="8" spans="1:9" ht="14.25" customHeight="1" x14ac:dyDescent="0.25">
      <c r="A8" s="1" t="s">
        <v>48</v>
      </c>
      <c r="B8" s="4">
        <v>266</v>
      </c>
      <c r="C8" s="1">
        <v>108</v>
      </c>
      <c r="D8" s="4">
        <v>4</v>
      </c>
      <c r="E8" s="1"/>
      <c r="F8" s="4">
        <v>27</v>
      </c>
      <c r="G8" s="4">
        <v>235</v>
      </c>
      <c r="H8" s="1"/>
      <c r="I8" s="4">
        <v>6</v>
      </c>
    </row>
    <row r="9" spans="1:9" ht="14.25" customHeight="1" x14ac:dyDescent="0.25">
      <c r="A9" s="1" t="s">
        <v>67</v>
      </c>
      <c r="B9" s="4">
        <v>194</v>
      </c>
      <c r="C9" s="1">
        <v>34</v>
      </c>
      <c r="D9" s="1"/>
      <c r="E9" s="1"/>
      <c r="F9" s="4">
        <v>2</v>
      </c>
      <c r="G9" s="4">
        <v>192</v>
      </c>
      <c r="H9" s="4">
        <v>6</v>
      </c>
      <c r="I9" s="4">
        <v>65</v>
      </c>
    </row>
    <row r="10" spans="1:9" ht="14.25" customHeight="1" x14ac:dyDescent="0.25">
      <c r="A10" s="1" t="s">
        <v>125</v>
      </c>
      <c r="B10" s="4">
        <v>9</v>
      </c>
      <c r="C10" s="1">
        <v>4</v>
      </c>
      <c r="D10" s="1"/>
      <c r="E10" s="1"/>
      <c r="F10" s="4">
        <v>1</v>
      </c>
      <c r="G10" s="4">
        <v>8</v>
      </c>
      <c r="H10" s="1"/>
      <c r="I10" s="4">
        <v>84</v>
      </c>
    </row>
    <row r="11" spans="1:9" ht="14.25" customHeight="1" x14ac:dyDescent="0.25">
      <c r="A11" s="1" t="s">
        <v>20</v>
      </c>
      <c r="B11" s="5">
        <v>1609</v>
      </c>
      <c r="C11" s="1">
        <v>537</v>
      </c>
      <c r="D11" s="4">
        <v>7</v>
      </c>
      <c r="E11" s="1"/>
      <c r="F11" s="4">
        <v>88</v>
      </c>
      <c r="G11" s="5">
        <v>1514</v>
      </c>
      <c r="H11" s="4">
        <v>11</v>
      </c>
      <c r="I11" s="4">
        <v>63</v>
      </c>
    </row>
    <row r="12" spans="1:9" ht="14.25" customHeight="1" x14ac:dyDescent="0.25">
      <c r="A12" s="1" t="s">
        <v>14</v>
      </c>
      <c r="B12" s="5">
        <v>3582</v>
      </c>
      <c r="C12" s="1">
        <v>590</v>
      </c>
      <c r="D12" s="4">
        <v>16</v>
      </c>
      <c r="E12" s="1">
        <v>8</v>
      </c>
      <c r="F12" s="4">
        <v>9</v>
      </c>
      <c r="G12" s="5">
        <v>3557</v>
      </c>
      <c r="H12" s="4">
        <v>15</v>
      </c>
      <c r="I12" s="4">
        <v>398</v>
      </c>
    </row>
    <row r="13" spans="1:9" ht="14.25" customHeight="1" x14ac:dyDescent="0.25">
      <c r="A13" s="1" t="s">
        <v>88</v>
      </c>
      <c r="B13" s="4">
        <v>65</v>
      </c>
      <c r="C13" s="1">
        <v>12</v>
      </c>
      <c r="D13" s="4">
        <v>1</v>
      </c>
      <c r="E13" s="1"/>
      <c r="F13" s="4">
        <v>11</v>
      </c>
      <c r="G13" s="4">
        <v>53</v>
      </c>
      <c r="H13" s="1"/>
      <c r="I13" s="4">
        <v>6</v>
      </c>
    </row>
    <row r="14" spans="1:9" ht="14.25" customHeight="1" x14ac:dyDescent="0.25">
      <c r="A14" s="1" t="s">
        <v>153</v>
      </c>
      <c r="B14" s="4">
        <v>4</v>
      </c>
      <c r="C14" s="1"/>
      <c r="D14" s="1"/>
      <c r="E14" s="1"/>
      <c r="F14" s="1"/>
      <c r="G14" s="4">
        <v>4</v>
      </c>
      <c r="H14" s="1"/>
      <c r="I14" s="4">
        <v>10</v>
      </c>
    </row>
    <row r="15" spans="1:9" ht="14.25" customHeight="1" x14ac:dyDescent="0.25">
      <c r="A15" s="1" t="s">
        <v>62</v>
      </c>
      <c r="B15" s="4">
        <v>334</v>
      </c>
      <c r="C15" s="1">
        <v>24</v>
      </c>
      <c r="D15" s="4">
        <v>2</v>
      </c>
      <c r="E15" s="1">
        <v>1</v>
      </c>
      <c r="F15" s="4">
        <v>149</v>
      </c>
      <c r="G15" s="4">
        <v>183</v>
      </c>
      <c r="H15" s="4">
        <v>3</v>
      </c>
      <c r="I15" s="4">
        <v>196</v>
      </c>
    </row>
    <row r="16" spans="1:9" ht="14.25" customHeight="1" x14ac:dyDescent="0.25">
      <c r="A16" s="1" t="s">
        <v>126</v>
      </c>
      <c r="B16" s="4">
        <v>27</v>
      </c>
      <c r="C16" s="1">
        <v>3</v>
      </c>
      <c r="D16" s="4">
        <v>2</v>
      </c>
      <c r="E16" s="1"/>
      <c r="F16" s="4">
        <v>3</v>
      </c>
      <c r="G16" s="4">
        <v>22</v>
      </c>
      <c r="H16" s="1"/>
      <c r="I16" s="4">
        <v>0.2</v>
      </c>
    </row>
    <row r="17" spans="1:9" ht="14.25" customHeight="1" x14ac:dyDescent="0.25">
      <c r="A17" s="1" t="s">
        <v>136</v>
      </c>
      <c r="B17" s="4">
        <v>14</v>
      </c>
      <c r="C17" s="1"/>
      <c r="D17" s="1"/>
      <c r="E17" s="1"/>
      <c r="F17" s="1"/>
      <c r="G17" s="4">
        <v>14</v>
      </c>
      <c r="H17" s="1"/>
      <c r="I17" s="4">
        <v>49</v>
      </c>
    </row>
    <row r="18" spans="1:9" ht="14.25" customHeight="1" x14ac:dyDescent="0.25">
      <c r="A18" s="1" t="s">
        <v>112</v>
      </c>
      <c r="B18" s="4">
        <v>76</v>
      </c>
      <c r="C18" s="1"/>
      <c r="D18" s="1"/>
      <c r="E18" s="1"/>
      <c r="F18" s="4">
        <v>15</v>
      </c>
      <c r="G18" s="4">
        <v>61</v>
      </c>
      <c r="H18" s="1"/>
      <c r="I18" s="4">
        <v>8</v>
      </c>
    </row>
    <row r="19" spans="1:9" ht="14.25" customHeight="1" x14ac:dyDescent="0.25">
      <c r="A19" s="1" t="s">
        <v>11</v>
      </c>
      <c r="B19" s="5">
        <v>3401</v>
      </c>
      <c r="C19" s="1">
        <v>586</v>
      </c>
      <c r="D19" s="4">
        <v>75</v>
      </c>
      <c r="E19" s="1">
        <v>8</v>
      </c>
      <c r="F19" s="4">
        <v>263</v>
      </c>
      <c r="G19" s="5">
        <v>3063</v>
      </c>
      <c r="H19" s="4">
        <v>288</v>
      </c>
      <c r="I19" s="4">
        <v>293</v>
      </c>
    </row>
    <row r="20" spans="1:9" ht="14.25" customHeight="1" x14ac:dyDescent="0.25">
      <c r="A20" s="1" t="s">
        <v>179</v>
      </c>
      <c r="B20" s="4">
        <v>2</v>
      </c>
      <c r="C20" s="1"/>
      <c r="D20" s="1"/>
      <c r="E20" s="1"/>
      <c r="F20" s="1"/>
      <c r="G20" s="4">
        <v>2</v>
      </c>
      <c r="H20" s="1"/>
      <c r="I20" s="4">
        <v>0.2</v>
      </c>
    </row>
    <row r="21" spans="1:9" ht="14.25" customHeight="1" x14ac:dyDescent="0.25">
      <c r="A21" s="1" t="s">
        <v>142</v>
      </c>
      <c r="B21" s="4">
        <v>6</v>
      </c>
      <c r="C21" s="1">
        <v>4</v>
      </c>
      <c r="D21" s="1"/>
      <c r="E21" s="1"/>
      <c r="F21" s="1"/>
      <c r="G21" s="4">
        <v>6</v>
      </c>
      <c r="H21" s="1"/>
      <c r="I21" s="4">
        <v>96</v>
      </c>
    </row>
    <row r="22" spans="1:9" ht="14.25" customHeight="1" x14ac:dyDescent="0.25">
      <c r="A22" s="1" t="s">
        <v>192</v>
      </c>
      <c r="B22" s="4">
        <v>2</v>
      </c>
      <c r="C22" s="1"/>
      <c r="D22" s="1"/>
      <c r="E22" s="1"/>
      <c r="F22" s="1"/>
      <c r="G22" s="4">
        <v>2</v>
      </c>
      <c r="H22" s="1"/>
      <c r="I22" s="4">
        <v>3</v>
      </c>
    </row>
    <row r="23" spans="1:9" ht="14.25" customHeight="1" x14ac:dyDescent="0.25">
      <c r="A23" s="1" t="s">
        <v>117</v>
      </c>
      <c r="B23" s="4">
        <v>24</v>
      </c>
      <c r="C23" s="1">
        <v>5</v>
      </c>
      <c r="D23" s="1"/>
      <c r="E23" s="1"/>
      <c r="F23" s="1"/>
      <c r="G23" s="4">
        <v>24</v>
      </c>
      <c r="H23" s="1"/>
      <c r="I23" s="4">
        <v>2</v>
      </c>
    </row>
    <row r="24" spans="1:9" ht="14.25" customHeight="1" x14ac:dyDescent="0.25">
      <c r="A24" s="1" t="s">
        <v>72</v>
      </c>
      <c r="B24" s="4">
        <v>126</v>
      </c>
      <c r="C24" s="1">
        <v>33</v>
      </c>
      <c r="D24" s="4">
        <v>1</v>
      </c>
      <c r="E24" s="1"/>
      <c r="F24" s="4">
        <v>2</v>
      </c>
      <c r="G24" s="4">
        <v>123</v>
      </c>
      <c r="H24" s="4">
        <v>1</v>
      </c>
      <c r="I24" s="4">
        <v>38</v>
      </c>
    </row>
    <row r="25" spans="1:9" ht="14.25" customHeight="1" x14ac:dyDescent="0.25">
      <c r="A25" s="1" t="s">
        <v>18</v>
      </c>
      <c r="B25" s="5">
        <v>1546</v>
      </c>
      <c r="C25" s="1">
        <v>368</v>
      </c>
      <c r="D25" s="4">
        <v>25</v>
      </c>
      <c r="E25" s="1">
        <v>7</v>
      </c>
      <c r="F25" s="4">
        <v>2</v>
      </c>
      <c r="G25" s="5">
        <v>1519</v>
      </c>
      <c r="H25" s="4">
        <v>18</v>
      </c>
      <c r="I25" s="4">
        <v>7</v>
      </c>
    </row>
    <row r="26" spans="1:9" ht="14.25" customHeight="1" x14ac:dyDescent="0.25">
      <c r="A26" s="1" t="s">
        <v>101</v>
      </c>
      <c r="B26" s="4">
        <v>88</v>
      </c>
      <c r="C26" s="1">
        <v>5</v>
      </c>
      <c r="D26" s="1"/>
      <c r="E26" s="1"/>
      <c r="F26" s="4">
        <v>2</v>
      </c>
      <c r="G26" s="4">
        <v>86</v>
      </c>
      <c r="H26" s="4">
        <v>2</v>
      </c>
      <c r="I26" s="4">
        <v>201</v>
      </c>
    </row>
    <row r="27" spans="1:9" ht="14.25" customHeight="1" x14ac:dyDescent="0.25">
      <c r="A27" s="1" t="s">
        <v>70</v>
      </c>
      <c r="B27" s="4">
        <v>187</v>
      </c>
      <c r="C27" s="1">
        <v>24</v>
      </c>
      <c r="D27" s="4">
        <v>3</v>
      </c>
      <c r="E27" s="1"/>
      <c r="F27" s="4">
        <v>3</v>
      </c>
      <c r="G27" s="4">
        <v>181</v>
      </c>
      <c r="H27" s="4">
        <v>3</v>
      </c>
      <c r="I27" s="4">
        <v>27</v>
      </c>
    </row>
    <row r="28" spans="1:9" ht="14.25" customHeight="1" x14ac:dyDescent="0.25">
      <c r="A28" s="1" t="s">
        <v>85</v>
      </c>
      <c r="B28" s="4">
        <v>75</v>
      </c>
      <c r="C28" s="1">
        <v>11</v>
      </c>
      <c r="D28" s="4">
        <v>4</v>
      </c>
      <c r="E28" s="1">
        <v>1</v>
      </c>
      <c r="F28" s="4">
        <v>5</v>
      </c>
      <c r="G28" s="4">
        <v>66</v>
      </c>
      <c r="H28" s="1"/>
      <c r="I28" s="4">
        <v>4</v>
      </c>
    </row>
    <row r="29" spans="1:9" ht="14.25" customHeight="1" x14ac:dyDescent="0.25">
      <c r="A29" s="1" t="s">
        <v>180</v>
      </c>
      <c r="B29" s="4">
        <v>3</v>
      </c>
      <c r="C29" s="1"/>
      <c r="D29" s="1"/>
      <c r="E29" s="1"/>
      <c r="F29" s="1"/>
      <c r="G29" s="4">
        <v>3</v>
      </c>
      <c r="H29" s="1"/>
      <c r="I29" s="4">
        <v>5</v>
      </c>
    </row>
    <row r="30" spans="1:9" ht="14.25" customHeight="1" x14ac:dyDescent="0.25">
      <c r="A30" s="1" t="s">
        <v>111</v>
      </c>
      <c r="B30" s="4">
        <v>84</v>
      </c>
      <c r="C30" s="1">
        <v>31</v>
      </c>
      <c r="D30" s="1"/>
      <c r="E30" s="1"/>
      <c r="F30" s="4">
        <v>2</v>
      </c>
      <c r="G30" s="4">
        <v>82</v>
      </c>
      <c r="H30" s="1"/>
      <c r="I30" s="4">
        <v>5</v>
      </c>
    </row>
    <row r="31" spans="1:9" ht="14.25" customHeight="1" x14ac:dyDescent="0.25">
      <c r="A31" s="1" t="s">
        <v>100</v>
      </c>
      <c r="B31" s="4">
        <v>40</v>
      </c>
      <c r="C31" s="1"/>
      <c r="D31" s="1"/>
      <c r="E31" s="1"/>
      <c r="F31" s="4">
        <v>2</v>
      </c>
      <c r="G31" s="4">
        <v>38</v>
      </c>
      <c r="H31" s="1"/>
      <c r="I31" s="4">
        <v>2</v>
      </c>
    </row>
    <row r="32" spans="1:9" ht="14.25" customHeight="1" x14ac:dyDescent="0.25">
      <c r="A32" s="1" t="s">
        <v>15</v>
      </c>
      <c r="B32" s="5">
        <v>1470</v>
      </c>
      <c r="C32" s="1">
        <v>142</v>
      </c>
      <c r="D32" s="4">
        <v>20</v>
      </c>
      <c r="E32" s="1">
        <v>1</v>
      </c>
      <c r="F32" s="4">
        <v>14</v>
      </c>
      <c r="G32" s="5">
        <v>1436</v>
      </c>
      <c r="H32" s="4">
        <v>1</v>
      </c>
      <c r="I32" s="4">
        <v>39</v>
      </c>
    </row>
    <row r="33" spans="1:9" ht="14.25" customHeight="1" x14ac:dyDescent="0.25">
      <c r="A33" s="1" t="s">
        <v>193</v>
      </c>
      <c r="B33" s="4">
        <v>3</v>
      </c>
      <c r="C33" s="1"/>
      <c r="D33" s="1"/>
      <c r="E33" s="1"/>
      <c r="F33" s="1"/>
      <c r="G33" s="4">
        <v>3</v>
      </c>
      <c r="H33" s="1"/>
      <c r="I33" s="4">
        <v>0.6</v>
      </c>
    </row>
    <row r="34" spans="1:9" ht="14.25" customHeight="1" x14ac:dyDescent="0.25">
      <c r="A34" s="1" t="s">
        <v>156</v>
      </c>
      <c r="B34" s="4">
        <v>3</v>
      </c>
      <c r="C34" s="1"/>
      <c r="D34" s="4">
        <v>1</v>
      </c>
      <c r="E34" s="1"/>
      <c r="F34" s="1"/>
      <c r="G34" s="4">
        <v>2</v>
      </c>
      <c r="H34" s="1"/>
      <c r="I34" s="4">
        <v>46</v>
      </c>
    </row>
    <row r="35" spans="1:9" ht="14.25" customHeight="1" x14ac:dyDescent="0.25">
      <c r="A35" s="1" t="s">
        <v>195</v>
      </c>
      <c r="B35" s="4">
        <v>1</v>
      </c>
      <c r="C35" s="1"/>
      <c r="D35" s="1"/>
      <c r="E35" s="1"/>
      <c r="F35" s="1"/>
      <c r="G35" s="4">
        <v>1</v>
      </c>
      <c r="H35" s="1"/>
      <c r="I35" s="4">
        <v>0.06</v>
      </c>
    </row>
    <row r="36" spans="1:9" ht="14.25" customHeight="1" x14ac:dyDescent="0.25">
      <c r="A36" s="1" t="s">
        <v>108</v>
      </c>
      <c r="B36" s="4">
        <v>32</v>
      </c>
      <c r="C36" s="1"/>
      <c r="D36" s="1"/>
      <c r="E36" s="1"/>
      <c r="F36" s="1"/>
      <c r="G36" s="4">
        <v>32</v>
      </c>
      <c r="H36" s="1"/>
      <c r="I36" s="4">
        <v>184</v>
      </c>
    </row>
    <row r="37" spans="1:9" ht="14.25" customHeight="1" x14ac:dyDescent="0.25">
      <c r="A37" s="1" t="s">
        <v>26</v>
      </c>
      <c r="B37" s="4">
        <v>632</v>
      </c>
      <c r="C37" s="1">
        <v>95</v>
      </c>
      <c r="D37" s="4">
        <v>1</v>
      </c>
      <c r="E37" s="1"/>
      <c r="F37" s="4">
        <v>8</v>
      </c>
      <c r="G37" s="4">
        <v>623</v>
      </c>
      <c r="H37" s="4">
        <v>7</v>
      </c>
      <c r="I37" s="4">
        <v>33</v>
      </c>
    </row>
    <row r="38" spans="1:9" ht="14.25" customHeight="1" x14ac:dyDescent="0.25">
      <c r="A38" s="1" t="s">
        <v>3</v>
      </c>
      <c r="B38" s="5">
        <v>81054</v>
      </c>
      <c r="C38" s="1">
        <v>46</v>
      </c>
      <c r="D38" s="5">
        <v>3261</v>
      </c>
      <c r="E38" s="1">
        <v>6</v>
      </c>
      <c r="F38" s="5">
        <v>72440</v>
      </c>
      <c r="G38" s="5">
        <v>5353</v>
      </c>
      <c r="H38" s="5">
        <v>1845</v>
      </c>
      <c r="I38" s="4">
        <v>56</v>
      </c>
    </row>
    <row r="39" spans="1:9" ht="14.25" customHeight="1" x14ac:dyDescent="0.25">
      <c r="A39" s="1" t="s">
        <v>53</v>
      </c>
      <c r="B39" s="4">
        <v>231</v>
      </c>
      <c r="C39" s="1">
        <v>35</v>
      </c>
      <c r="D39" s="4">
        <v>2</v>
      </c>
      <c r="E39" s="1">
        <v>2</v>
      </c>
      <c r="F39" s="4">
        <v>3</v>
      </c>
      <c r="G39" s="4">
        <v>226</v>
      </c>
      <c r="H39" s="1"/>
      <c r="I39" s="4">
        <v>5</v>
      </c>
    </row>
    <row r="40" spans="1:9" ht="14.25" customHeight="1" x14ac:dyDescent="0.25">
      <c r="A40" s="1" t="s">
        <v>144</v>
      </c>
      <c r="B40" s="4">
        <v>3</v>
      </c>
      <c r="C40" s="1"/>
      <c r="D40" s="1"/>
      <c r="E40" s="1"/>
      <c r="F40" s="1"/>
      <c r="G40" s="4">
        <v>3</v>
      </c>
      <c r="H40" s="1"/>
      <c r="I40" s="4">
        <v>0.5</v>
      </c>
    </row>
    <row r="41" spans="1:9" ht="14.25" customHeight="1" x14ac:dyDescent="0.25">
      <c r="A41" s="1" t="s">
        <v>74</v>
      </c>
      <c r="B41" s="4">
        <v>134</v>
      </c>
      <c r="C41" s="1">
        <v>17</v>
      </c>
      <c r="D41" s="4">
        <v>2</v>
      </c>
      <c r="E41" s="1"/>
      <c r="F41" s="4">
        <v>2</v>
      </c>
      <c r="G41" s="4">
        <v>130</v>
      </c>
      <c r="H41" s="4">
        <v>2</v>
      </c>
      <c r="I41" s="4">
        <v>26</v>
      </c>
    </row>
    <row r="42" spans="1:9" ht="14.25" customHeight="1" x14ac:dyDescent="0.25">
      <c r="A42" s="1" t="s">
        <v>51</v>
      </c>
      <c r="B42" s="4">
        <v>254</v>
      </c>
      <c r="C42" s="1">
        <v>48</v>
      </c>
      <c r="D42" s="4">
        <v>1</v>
      </c>
      <c r="E42" s="1"/>
      <c r="F42" s="4">
        <v>5</v>
      </c>
      <c r="G42" s="4">
        <v>248</v>
      </c>
      <c r="H42" s="4">
        <v>5</v>
      </c>
      <c r="I42" s="4">
        <v>62</v>
      </c>
    </row>
    <row r="43" spans="1:9" ht="14.25" customHeight="1" x14ac:dyDescent="0.25">
      <c r="A43" s="1" t="s">
        <v>99</v>
      </c>
      <c r="B43" s="4">
        <v>35</v>
      </c>
      <c r="C43" s="1">
        <v>14</v>
      </c>
      <c r="D43" s="4">
        <v>1</v>
      </c>
      <c r="E43" s="1"/>
      <c r="F43" s="1"/>
      <c r="G43" s="4">
        <v>34</v>
      </c>
      <c r="H43" s="1"/>
      <c r="I43" s="4">
        <v>3</v>
      </c>
    </row>
    <row r="44" spans="1:9" ht="14.25" customHeight="1" x14ac:dyDescent="0.25">
      <c r="A44" s="1" t="s">
        <v>168</v>
      </c>
      <c r="B44" s="4">
        <v>3</v>
      </c>
      <c r="C44" s="1"/>
      <c r="D44" s="4">
        <v>1</v>
      </c>
      <c r="E44" s="1"/>
      <c r="F44" s="1"/>
      <c r="G44" s="4">
        <v>2</v>
      </c>
      <c r="H44" s="1"/>
      <c r="I44" s="4">
        <v>18</v>
      </c>
    </row>
    <row r="45" spans="1:9" ht="14.25" customHeight="1" x14ac:dyDescent="0.25">
      <c r="A45" s="1" t="s">
        <v>86</v>
      </c>
      <c r="B45" s="4">
        <v>95</v>
      </c>
      <c r="C45" s="1">
        <v>11</v>
      </c>
      <c r="D45" s="4">
        <v>1</v>
      </c>
      <c r="E45" s="1"/>
      <c r="F45" s="4">
        <v>3</v>
      </c>
      <c r="G45" s="4">
        <v>91</v>
      </c>
      <c r="H45" s="4">
        <v>3</v>
      </c>
      <c r="I45" s="4">
        <v>79</v>
      </c>
    </row>
    <row r="46" spans="1:9" ht="14.25" customHeight="1" x14ac:dyDescent="0.25">
      <c r="A46" s="1" t="s">
        <v>22</v>
      </c>
      <c r="B46" s="5">
        <v>1120</v>
      </c>
      <c r="C46" s="1">
        <v>125</v>
      </c>
      <c r="D46" s="4">
        <v>1</v>
      </c>
      <c r="E46" s="1">
        <v>1</v>
      </c>
      <c r="F46" s="4">
        <v>6</v>
      </c>
      <c r="G46" s="5">
        <v>1113</v>
      </c>
      <c r="H46" s="4">
        <v>19</v>
      </c>
      <c r="I46" s="4">
        <v>105</v>
      </c>
    </row>
    <row r="47" spans="1:9" ht="14.25" customHeight="1" x14ac:dyDescent="0.25">
      <c r="A47" s="1" t="s">
        <v>25</v>
      </c>
      <c r="B47" s="5">
        <v>1395</v>
      </c>
      <c r="C47" s="1">
        <v>69</v>
      </c>
      <c r="D47" s="4">
        <v>13</v>
      </c>
      <c r="E47" s="1"/>
      <c r="F47" s="4">
        <v>1</v>
      </c>
      <c r="G47" s="5">
        <v>1381</v>
      </c>
      <c r="H47" s="4">
        <v>42</v>
      </c>
      <c r="I47" s="4">
        <v>241</v>
      </c>
    </row>
    <row r="48" spans="1:9" ht="14.25" customHeight="1" x14ac:dyDescent="0.25">
      <c r="A48" s="1" t="s">
        <v>52</v>
      </c>
      <c r="B48" s="4">
        <v>712</v>
      </c>
      <c r="C48" s="1"/>
      <c r="D48" s="4">
        <v>8</v>
      </c>
      <c r="E48" s="1"/>
      <c r="F48" s="4">
        <v>567</v>
      </c>
      <c r="G48" s="4">
        <v>137</v>
      </c>
      <c r="H48" s="4">
        <v>15</v>
      </c>
      <c r="I48" s="1"/>
    </row>
    <row r="49" spans="1:9" ht="14.25" customHeight="1" x14ac:dyDescent="0.25">
      <c r="A49" s="1" t="s">
        <v>146</v>
      </c>
      <c r="B49" s="4">
        <v>1</v>
      </c>
      <c r="C49" s="1"/>
      <c r="D49" s="1"/>
      <c r="E49" s="1"/>
      <c r="F49" s="1"/>
      <c r="G49" s="4">
        <v>1</v>
      </c>
      <c r="H49" s="1"/>
      <c r="I49" s="4">
        <v>1</v>
      </c>
    </row>
    <row r="50" spans="1:9" ht="14.25" customHeight="1" x14ac:dyDescent="0.25">
      <c r="A50" s="1" t="s">
        <v>159</v>
      </c>
      <c r="B50" s="4">
        <v>1</v>
      </c>
      <c r="C50" s="1">
        <v>1</v>
      </c>
      <c r="D50" s="1"/>
      <c r="E50" s="1"/>
      <c r="F50" s="1"/>
      <c r="G50" s="4">
        <v>1</v>
      </c>
      <c r="H50" s="1"/>
      <c r="I50" s="4">
        <v>14</v>
      </c>
    </row>
    <row r="51" spans="1:9" ht="14.25" customHeight="1" x14ac:dyDescent="0.25">
      <c r="A51" s="1" t="s">
        <v>44</v>
      </c>
      <c r="B51" s="4">
        <v>202</v>
      </c>
      <c r="C51" s="1">
        <v>90</v>
      </c>
      <c r="D51" s="4">
        <v>3</v>
      </c>
      <c r="E51" s="1"/>
      <c r="F51" s="1"/>
      <c r="G51" s="4">
        <v>199</v>
      </c>
      <c r="H51" s="1"/>
      <c r="I51" s="4">
        <v>19</v>
      </c>
    </row>
    <row r="52" spans="1:9" ht="14.25" customHeight="1" x14ac:dyDescent="0.25">
      <c r="A52" s="1" t="s">
        <v>118</v>
      </c>
      <c r="B52" s="4">
        <v>30</v>
      </c>
      <c r="C52" s="1">
        <v>7</v>
      </c>
      <c r="D52" s="4">
        <v>1</v>
      </c>
      <c r="E52" s="1"/>
      <c r="F52" s="1"/>
      <c r="G52" s="4">
        <v>29</v>
      </c>
      <c r="H52" s="1"/>
      <c r="I52" s="4">
        <v>0.3</v>
      </c>
    </row>
    <row r="53" spans="1:9" ht="14.25" customHeight="1" x14ac:dyDescent="0.25">
      <c r="A53" s="1" t="s">
        <v>28</v>
      </c>
      <c r="B53" s="4">
        <v>789</v>
      </c>
      <c r="C53" s="1">
        <v>257</v>
      </c>
      <c r="D53" s="4">
        <v>14</v>
      </c>
      <c r="E53" s="1">
        <v>7</v>
      </c>
      <c r="F53" s="4">
        <v>3</v>
      </c>
      <c r="G53" s="4">
        <v>772</v>
      </c>
      <c r="H53" s="4">
        <v>2</v>
      </c>
      <c r="I53" s="4">
        <v>45</v>
      </c>
    </row>
    <row r="54" spans="1:9" ht="14.25" customHeight="1" x14ac:dyDescent="0.25">
      <c r="A54" s="1" t="s">
        <v>57</v>
      </c>
      <c r="B54" s="4">
        <v>327</v>
      </c>
      <c r="C54" s="1">
        <v>33</v>
      </c>
      <c r="D54" s="4">
        <v>14</v>
      </c>
      <c r="E54" s="1">
        <v>4</v>
      </c>
      <c r="F54" s="4">
        <v>56</v>
      </c>
      <c r="G54" s="4">
        <v>257</v>
      </c>
      <c r="H54" s="1"/>
      <c r="I54" s="4">
        <v>3</v>
      </c>
    </row>
    <row r="55" spans="1:9" ht="14.25" customHeight="1" x14ac:dyDescent="0.25">
      <c r="A55" s="1" t="s">
        <v>141</v>
      </c>
      <c r="B55" s="4">
        <v>3</v>
      </c>
      <c r="C55" s="1"/>
      <c r="D55" s="1"/>
      <c r="E55" s="1"/>
      <c r="F55" s="1"/>
      <c r="G55" s="4">
        <v>3</v>
      </c>
      <c r="H55" s="1"/>
      <c r="I55" s="4">
        <v>0.5</v>
      </c>
    </row>
    <row r="56" spans="1:9" ht="14.25" customHeight="1" x14ac:dyDescent="0.25">
      <c r="A56" s="1" t="s">
        <v>154</v>
      </c>
      <c r="B56" s="4">
        <v>6</v>
      </c>
      <c r="C56" s="1"/>
      <c r="D56" s="1"/>
      <c r="E56" s="1"/>
      <c r="F56" s="1"/>
      <c r="G56" s="4">
        <v>6</v>
      </c>
      <c r="H56" s="1"/>
      <c r="I56" s="4">
        <v>4</v>
      </c>
    </row>
    <row r="57" spans="1:9" ht="14.25" customHeight="1" x14ac:dyDescent="0.25">
      <c r="A57" s="1" t="s">
        <v>157</v>
      </c>
      <c r="B57" s="4">
        <v>1</v>
      </c>
      <c r="C57" s="1"/>
      <c r="D57" s="1"/>
      <c r="E57" s="1"/>
      <c r="F57" s="1"/>
      <c r="G57" s="4">
        <v>1</v>
      </c>
      <c r="H57" s="1"/>
      <c r="I57" s="4">
        <v>0.3</v>
      </c>
    </row>
    <row r="58" spans="1:9" ht="14.25" customHeight="1" x14ac:dyDescent="0.25">
      <c r="A58" s="1" t="s">
        <v>54</v>
      </c>
      <c r="B58" s="4">
        <v>326</v>
      </c>
      <c r="C58" s="1">
        <v>20</v>
      </c>
      <c r="D58" s="1"/>
      <c r="E58" s="1"/>
      <c r="F58" s="4">
        <v>4</v>
      </c>
      <c r="G58" s="4">
        <v>322</v>
      </c>
      <c r="H58" s="4">
        <v>2</v>
      </c>
      <c r="I58" s="4">
        <v>246</v>
      </c>
    </row>
    <row r="59" spans="1:9" ht="14.25" customHeight="1" x14ac:dyDescent="0.25">
      <c r="A59" s="1" t="s">
        <v>163</v>
      </c>
      <c r="B59" s="4">
        <v>4</v>
      </c>
      <c r="C59" s="1">
        <v>3</v>
      </c>
      <c r="D59" s="1"/>
      <c r="E59" s="1"/>
      <c r="F59" s="1"/>
      <c r="G59" s="4">
        <v>4</v>
      </c>
      <c r="H59" s="1"/>
      <c r="I59" s="4">
        <v>3</v>
      </c>
    </row>
    <row r="60" spans="1:9" ht="14.25" customHeight="1" x14ac:dyDescent="0.25">
      <c r="A60" s="1" t="s">
        <v>143</v>
      </c>
      <c r="B60" s="4">
        <v>11</v>
      </c>
      <c r="C60" s="1">
        <v>2</v>
      </c>
      <c r="D60" s="1"/>
      <c r="E60" s="1"/>
      <c r="F60" s="1"/>
      <c r="G60" s="4">
        <v>11</v>
      </c>
      <c r="H60" s="1"/>
      <c r="I60" s="4">
        <v>0.1</v>
      </c>
    </row>
    <row r="61" spans="1:9" ht="14.25" customHeight="1" x14ac:dyDescent="0.25">
      <c r="A61" s="1" t="s">
        <v>94</v>
      </c>
      <c r="B61" s="4">
        <v>115</v>
      </c>
      <c r="C61" s="1">
        <v>23</v>
      </c>
      <c r="D61" s="1"/>
      <c r="E61" s="1"/>
      <c r="F61" s="4">
        <v>3</v>
      </c>
      <c r="G61" s="4">
        <v>112</v>
      </c>
      <c r="H61" s="1"/>
      <c r="I61" s="5">
        <v>2354</v>
      </c>
    </row>
    <row r="62" spans="1:9" ht="14.25" customHeight="1" x14ac:dyDescent="0.25">
      <c r="A62" s="1" t="s">
        <v>184</v>
      </c>
      <c r="B62" s="4">
        <v>2</v>
      </c>
      <c r="C62" s="1"/>
      <c r="D62" s="1"/>
      <c r="E62" s="1"/>
      <c r="F62" s="1"/>
      <c r="G62" s="4">
        <v>2</v>
      </c>
      <c r="H62" s="1"/>
      <c r="I62" s="4">
        <v>2</v>
      </c>
    </row>
    <row r="63" spans="1:9" ht="14.25" customHeight="1" x14ac:dyDescent="0.25">
      <c r="A63" s="1" t="s">
        <v>39</v>
      </c>
      <c r="B63" s="4">
        <v>626</v>
      </c>
      <c r="C63" s="1">
        <v>103</v>
      </c>
      <c r="D63" s="4">
        <v>1</v>
      </c>
      <c r="E63" s="1"/>
      <c r="F63" s="4">
        <v>10</v>
      </c>
      <c r="G63" s="4">
        <v>615</v>
      </c>
      <c r="H63" s="4">
        <v>12</v>
      </c>
      <c r="I63" s="4">
        <v>113</v>
      </c>
    </row>
    <row r="64" spans="1:9" ht="14.25" customHeight="1" x14ac:dyDescent="0.25">
      <c r="A64" s="1" t="s">
        <v>6</v>
      </c>
      <c r="B64" s="5">
        <v>16018</v>
      </c>
      <c r="C64" s="6">
        <v>1559</v>
      </c>
      <c r="D64" s="4">
        <v>674</v>
      </c>
      <c r="E64" s="1">
        <v>112</v>
      </c>
      <c r="F64" s="5">
        <v>2200</v>
      </c>
      <c r="G64" s="5">
        <v>13144</v>
      </c>
      <c r="H64" s="5">
        <v>1746</v>
      </c>
      <c r="I64" s="4">
        <v>245</v>
      </c>
    </row>
    <row r="65" spans="1:9" ht="14.25" customHeight="1" x14ac:dyDescent="0.25">
      <c r="A65" s="1" t="s">
        <v>128</v>
      </c>
      <c r="B65" s="4">
        <v>18</v>
      </c>
      <c r="C65" s="1"/>
      <c r="D65" s="1"/>
      <c r="E65" s="1"/>
      <c r="F65" s="1"/>
      <c r="G65" s="4">
        <v>18</v>
      </c>
      <c r="H65" s="1"/>
      <c r="I65" s="4">
        <v>60</v>
      </c>
    </row>
    <row r="66" spans="1:9" ht="14.25" customHeight="1" x14ac:dyDescent="0.25">
      <c r="A66" s="1" t="s">
        <v>138</v>
      </c>
      <c r="B66" s="4">
        <v>18</v>
      </c>
      <c r="C66" s="1">
        <v>3</v>
      </c>
      <c r="D66" s="1"/>
      <c r="E66" s="1"/>
      <c r="F66" s="1"/>
      <c r="G66" s="4">
        <v>18</v>
      </c>
      <c r="H66" s="1"/>
      <c r="I66" s="4">
        <v>64</v>
      </c>
    </row>
    <row r="67" spans="1:9" ht="14.25" customHeight="1" x14ac:dyDescent="0.25">
      <c r="A67" s="1" t="s">
        <v>175</v>
      </c>
      <c r="B67" s="4">
        <v>5</v>
      </c>
      <c r="C67" s="1"/>
      <c r="D67" s="4">
        <v>1</v>
      </c>
      <c r="E67" s="1"/>
      <c r="F67" s="1"/>
      <c r="G67" s="4">
        <v>4</v>
      </c>
      <c r="H67" s="1"/>
      <c r="I67" s="4">
        <v>2</v>
      </c>
    </row>
    <row r="68" spans="1:9" ht="14.25" customHeight="1" x14ac:dyDescent="0.25">
      <c r="A68" s="1" t="s">
        <v>191</v>
      </c>
      <c r="B68" s="4">
        <v>1</v>
      </c>
      <c r="C68" s="1"/>
      <c r="D68" s="1"/>
      <c r="E68" s="1"/>
      <c r="F68" s="1"/>
      <c r="G68" s="4">
        <v>1</v>
      </c>
      <c r="H68" s="1"/>
      <c r="I68" s="4">
        <v>0.4</v>
      </c>
    </row>
    <row r="69" spans="1:9" ht="14.25" customHeight="1" x14ac:dyDescent="0.25">
      <c r="A69" s="1" t="s">
        <v>114</v>
      </c>
      <c r="B69" s="4">
        <v>54</v>
      </c>
      <c r="C69" s="1">
        <v>5</v>
      </c>
      <c r="D69" s="1"/>
      <c r="E69" s="1"/>
      <c r="F69" s="4">
        <v>1</v>
      </c>
      <c r="G69" s="4">
        <v>53</v>
      </c>
      <c r="H69" s="4">
        <v>1</v>
      </c>
      <c r="I69" s="4">
        <v>14</v>
      </c>
    </row>
    <row r="70" spans="1:9" ht="14.25" customHeight="1" x14ac:dyDescent="0.25">
      <c r="A70" s="1" t="s">
        <v>5</v>
      </c>
      <c r="B70" s="5">
        <v>24873</v>
      </c>
      <c r="C70" s="6">
        <v>2509</v>
      </c>
      <c r="D70" s="4">
        <v>94</v>
      </c>
      <c r="E70" s="1">
        <v>10</v>
      </c>
      <c r="F70" s="4">
        <v>266</v>
      </c>
      <c r="G70" s="5">
        <v>24513</v>
      </c>
      <c r="H70" s="4">
        <v>23</v>
      </c>
      <c r="I70" s="4">
        <v>297</v>
      </c>
    </row>
    <row r="71" spans="1:9" ht="14.25" customHeight="1" x14ac:dyDescent="0.25">
      <c r="A71" s="1" t="s">
        <v>95</v>
      </c>
      <c r="B71" s="4">
        <v>23</v>
      </c>
      <c r="C71" s="1">
        <v>2</v>
      </c>
      <c r="D71" s="4">
        <v>1</v>
      </c>
      <c r="E71" s="1"/>
      <c r="F71" s="1"/>
      <c r="G71" s="4">
        <v>22</v>
      </c>
      <c r="H71" s="1"/>
      <c r="I71" s="4">
        <v>0.7</v>
      </c>
    </row>
    <row r="72" spans="1:9" ht="14.25" customHeight="1" x14ac:dyDescent="0.25">
      <c r="A72" s="1" t="s">
        <v>121</v>
      </c>
      <c r="B72" s="4">
        <v>15</v>
      </c>
      <c r="C72" s="1">
        <v>5</v>
      </c>
      <c r="D72" s="1"/>
      <c r="E72" s="1"/>
      <c r="F72" s="4">
        <v>2</v>
      </c>
      <c r="G72" s="4">
        <v>13</v>
      </c>
      <c r="H72" s="1"/>
      <c r="I72" s="4">
        <v>445</v>
      </c>
    </row>
    <row r="73" spans="1:9" ht="14.25" customHeight="1" x14ac:dyDescent="0.25">
      <c r="A73" s="1" t="s">
        <v>40</v>
      </c>
      <c r="B73" s="4">
        <v>624</v>
      </c>
      <c r="C73" s="1">
        <v>94</v>
      </c>
      <c r="D73" s="4">
        <v>15</v>
      </c>
      <c r="E73" s="1">
        <v>2</v>
      </c>
      <c r="F73" s="4">
        <v>19</v>
      </c>
      <c r="G73" s="4">
        <v>590</v>
      </c>
      <c r="H73" s="4">
        <v>18</v>
      </c>
      <c r="I73" s="4">
        <v>60</v>
      </c>
    </row>
    <row r="74" spans="1:9" ht="14.25" customHeight="1" x14ac:dyDescent="0.25">
      <c r="A74" s="1" t="s">
        <v>161</v>
      </c>
      <c r="B74" s="4">
        <v>4</v>
      </c>
      <c r="C74" s="1">
        <v>2</v>
      </c>
      <c r="D74" s="1"/>
      <c r="E74" s="1"/>
      <c r="F74" s="1"/>
      <c r="G74" s="4">
        <v>4</v>
      </c>
      <c r="H74" s="1"/>
      <c r="I74" s="4">
        <v>70</v>
      </c>
    </row>
    <row r="75" spans="1:9" ht="14.25" customHeight="1" x14ac:dyDescent="0.25">
      <c r="A75" s="1" t="s">
        <v>164</v>
      </c>
      <c r="B75" s="4">
        <v>1</v>
      </c>
      <c r="C75" s="1">
        <v>1</v>
      </c>
      <c r="D75" s="1"/>
      <c r="E75" s="1"/>
      <c r="F75" s="1"/>
      <c r="G75" s="4">
        <v>1</v>
      </c>
      <c r="H75" s="1"/>
      <c r="I75" s="4">
        <v>9</v>
      </c>
    </row>
    <row r="76" spans="1:9" ht="14.25" customHeight="1" x14ac:dyDescent="0.25">
      <c r="A76" s="1" t="s">
        <v>110</v>
      </c>
      <c r="B76" s="4">
        <v>58</v>
      </c>
      <c r="C76" s="1">
        <v>2</v>
      </c>
      <c r="D76" s="4">
        <v>1</v>
      </c>
      <c r="E76" s="1"/>
      <c r="F76" s="1"/>
      <c r="G76" s="4">
        <v>57</v>
      </c>
      <c r="H76" s="4">
        <v>4</v>
      </c>
      <c r="I76" s="4">
        <v>145</v>
      </c>
    </row>
    <row r="77" spans="1:9" ht="14.25" customHeight="1" x14ac:dyDescent="0.25">
      <c r="A77" s="1" t="s">
        <v>219</v>
      </c>
      <c r="B77" s="4">
        <v>27</v>
      </c>
      <c r="C77" s="1">
        <v>12</v>
      </c>
      <c r="D77" s="4">
        <v>1</v>
      </c>
      <c r="E77" s="1">
        <v>1</v>
      </c>
      <c r="F77" s="1"/>
      <c r="G77" s="4">
        <v>26</v>
      </c>
      <c r="H77" s="1"/>
      <c r="I77" s="4">
        <v>160</v>
      </c>
    </row>
    <row r="78" spans="1:9" ht="14.25" customHeight="1" x14ac:dyDescent="0.25">
      <c r="A78" s="1" t="s">
        <v>134</v>
      </c>
      <c r="B78" s="4">
        <v>19</v>
      </c>
      <c r="C78" s="1">
        <v>2</v>
      </c>
      <c r="D78" s="4">
        <v>1</v>
      </c>
      <c r="E78" s="1"/>
      <c r="F78" s="1"/>
      <c r="G78" s="4">
        <v>18</v>
      </c>
      <c r="H78" s="1"/>
      <c r="I78" s="4">
        <v>1</v>
      </c>
    </row>
    <row r="79" spans="1:9" ht="14.25" customHeight="1" x14ac:dyDescent="0.25">
      <c r="A79" s="1" t="s">
        <v>149</v>
      </c>
      <c r="B79" s="4">
        <v>2</v>
      </c>
      <c r="C79" s="1"/>
      <c r="D79" s="1"/>
      <c r="E79" s="1"/>
      <c r="F79" s="1"/>
      <c r="G79" s="4">
        <v>2</v>
      </c>
      <c r="H79" s="1"/>
      <c r="I79" s="4">
        <v>0.2</v>
      </c>
    </row>
    <row r="80" spans="1:9" ht="14.25" customHeight="1" x14ac:dyDescent="0.25">
      <c r="A80" s="1" t="s">
        <v>173</v>
      </c>
      <c r="B80" s="4">
        <v>19</v>
      </c>
      <c r="C80" s="1">
        <v>1</v>
      </c>
      <c r="D80" s="4">
        <v>1</v>
      </c>
      <c r="E80" s="1"/>
      <c r="F80" s="1"/>
      <c r="G80" s="4">
        <v>18</v>
      </c>
      <c r="H80" s="1"/>
      <c r="I80" s="4">
        <v>24</v>
      </c>
    </row>
    <row r="81" spans="1:9" ht="14.25" customHeight="1" x14ac:dyDescent="0.25">
      <c r="A81" s="1" t="s">
        <v>151</v>
      </c>
      <c r="B81" s="4">
        <v>2</v>
      </c>
      <c r="C81" s="1"/>
      <c r="D81" s="1"/>
      <c r="E81" s="1"/>
      <c r="F81" s="1"/>
      <c r="G81" s="4">
        <v>2</v>
      </c>
      <c r="H81" s="1"/>
      <c r="I81" s="4">
        <v>0.2</v>
      </c>
    </row>
    <row r="82" spans="1:9" ht="14.25" customHeight="1" x14ac:dyDescent="0.25">
      <c r="A82" s="1" t="s">
        <v>106</v>
      </c>
      <c r="B82" s="4">
        <v>26</v>
      </c>
      <c r="C82" s="1">
        <v>2</v>
      </c>
      <c r="D82" s="1"/>
      <c r="E82" s="1"/>
      <c r="F82" s="1"/>
      <c r="G82" s="4">
        <v>26</v>
      </c>
      <c r="H82" s="1"/>
      <c r="I82" s="4">
        <v>3</v>
      </c>
    </row>
    <row r="83" spans="1:9" ht="14.25" customHeight="1" x14ac:dyDescent="0.25">
      <c r="A83" s="1" t="s">
        <v>55</v>
      </c>
      <c r="B83" s="4">
        <v>318</v>
      </c>
      <c r="C83" s="1">
        <v>44</v>
      </c>
      <c r="D83" s="4">
        <v>4</v>
      </c>
      <c r="E83" s="1"/>
      <c r="F83" s="4">
        <v>100</v>
      </c>
      <c r="G83" s="4">
        <v>214</v>
      </c>
      <c r="H83" s="4">
        <v>4</v>
      </c>
      <c r="I83" s="4">
        <v>42</v>
      </c>
    </row>
    <row r="84" spans="1:9" ht="14.25" customHeight="1" x14ac:dyDescent="0.25">
      <c r="A84" s="1" t="s">
        <v>68</v>
      </c>
      <c r="B84" s="4">
        <v>131</v>
      </c>
      <c r="C84" s="1">
        <v>28</v>
      </c>
      <c r="D84" s="4">
        <v>6</v>
      </c>
      <c r="E84" s="1">
        <v>2</v>
      </c>
      <c r="F84" s="4">
        <v>16</v>
      </c>
      <c r="G84" s="4">
        <v>109</v>
      </c>
      <c r="H84" s="4">
        <v>6</v>
      </c>
      <c r="I84" s="4">
        <v>14</v>
      </c>
    </row>
    <row r="85" spans="1:9" ht="14.25" customHeight="1" x14ac:dyDescent="0.25">
      <c r="A85" s="1" t="s">
        <v>42</v>
      </c>
      <c r="B85" s="4">
        <v>568</v>
      </c>
      <c r="C85" s="1">
        <v>95</v>
      </c>
      <c r="D85" s="4">
        <v>1</v>
      </c>
      <c r="E85" s="1"/>
      <c r="F85" s="4">
        <v>5</v>
      </c>
      <c r="G85" s="4">
        <v>562</v>
      </c>
      <c r="H85" s="4">
        <v>1</v>
      </c>
      <c r="I85" s="5">
        <v>1665</v>
      </c>
    </row>
    <row r="86" spans="1:9" ht="14.25" customHeight="1" x14ac:dyDescent="0.25">
      <c r="A86" s="1" t="s">
        <v>41</v>
      </c>
      <c r="B86" s="4">
        <v>396</v>
      </c>
      <c r="C86" s="1">
        <v>64</v>
      </c>
      <c r="D86" s="4">
        <v>7</v>
      </c>
      <c r="E86" s="1">
        <v>2</v>
      </c>
      <c r="F86" s="4">
        <v>24</v>
      </c>
      <c r="G86" s="4">
        <v>365</v>
      </c>
      <c r="H86" s="1"/>
      <c r="I86" s="4">
        <v>0.3</v>
      </c>
    </row>
    <row r="87" spans="1:9" ht="14.25" customHeight="1" x14ac:dyDescent="0.25">
      <c r="A87" s="1" t="s">
        <v>37</v>
      </c>
      <c r="B87" s="4">
        <v>514</v>
      </c>
      <c r="C87" s="1">
        <v>64</v>
      </c>
      <c r="D87" s="4">
        <v>48</v>
      </c>
      <c r="E87" s="1">
        <v>10</v>
      </c>
      <c r="F87" s="4">
        <v>29</v>
      </c>
      <c r="G87" s="4">
        <v>437</v>
      </c>
      <c r="H87" s="1"/>
      <c r="I87" s="4">
        <v>2</v>
      </c>
    </row>
    <row r="88" spans="1:9" ht="14.25" customHeight="1" x14ac:dyDescent="0.25">
      <c r="A88" s="1" t="s">
        <v>7</v>
      </c>
      <c r="B88" s="5">
        <v>21638</v>
      </c>
      <c r="C88" s="6">
        <v>1028</v>
      </c>
      <c r="D88" s="5">
        <v>1685</v>
      </c>
      <c r="E88" s="1">
        <v>129</v>
      </c>
      <c r="F88" s="5">
        <v>7913</v>
      </c>
      <c r="G88" s="5">
        <v>12040</v>
      </c>
      <c r="H88" s="1"/>
      <c r="I88" s="4">
        <v>258</v>
      </c>
    </row>
    <row r="89" spans="1:9" ht="14.25" customHeight="1" x14ac:dyDescent="0.25">
      <c r="A89" s="1" t="s">
        <v>59</v>
      </c>
      <c r="B89" s="4">
        <v>233</v>
      </c>
      <c r="C89" s="1">
        <v>19</v>
      </c>
      <c r="D89" s="4">
        <v>20</v>
      </c>
      <c r="E89" s="1">
        <v>3</v>
      </c>
      <c r="F89" s="4">
        <v>57</v>
      </c>
      <c r="G89" s="4">
        <v>156</v>
      </c>
      <c r="H89" s="1"/>
      <c r="I89" s="4">
        <v>6</v>
      </c>
    </row>
    <row r="90" spans="1:9" ht="14.25" customHeight="1" x14ac:dyDescent="0.25">
      <c r="A90" s="1" t="s">
        <v>23</v>
      </c>
      <c r="B90" s="4">
        <v>906</v>
      </c>
      <c r="C90" s="1">
        <v>121</v>
      </c>
      <c r="D90" s="4">
        <v>4</v>
      </c>
      <c r="E90" s="1">
        <v>1</v>
      </c>
      <c r="F90" s="4">
        <v>5</v>
      </c>
      <c r="G90" s="4">
        <v>897</v>
      </c>
      <c r="H90" s="4">
        <v>29</v>
      </c>
      <c r="I90" s="4">
        <v>183</v>
      </c>
    </row>
    <row r="91" spans="1:9" ht="14.25" customHeight="1" x14ac:dyDescent="0.25">
      <c r="A91" s="1" t="s">
        <v>130</v>
      </c>
      <c r="B91" s="4">
        <v>5</v>
      </c>
      <c r="C91" s="1">
        <v>3</v>
      </c>
      <c r="D91" s="1"/>
      <c r="E91" s="1"/>
      <c r="F91" s="1"/>
      <c r="G91" s="4">
        <v>5</v>
      </c>
      <c r="H91" s="1"/>
      <c r="I91" s="4">
        <v>59</v>
      </c>
    </row>
    <row r="92" spans="1:9" ht="14.25" customHeight="1" x14ac:dyDescent="0.25">
      <c r="A92" s="1" t="s">
        <v>19</v>
      </c>
      <c r="B92" s="5">
        <v>1071</v>
      </c>
      <c r="C92" s="1">
        <v>188</v>
      </c>
      <c r="D92" s="4">
        <v>1</v>
      </c>
      <c r="E92" s="1"/>
      <c r="F92" s="4">
        <v>37</v>
      </c>
      <c r="G92" s="5">
        <v>1033</v>
      </c>
      <c r="H92" s="4">
        <v>18</v>
      </c>
      <c r="I92" s="4">
        <v>124</v>
      </c>
    </row>
    <row r="93" spans="1:9" ht="14.25" customHeight="1" x14ac:dyDescent="0.25">
      <c r="A93" s="1" t="s">
        <v>2</v>
      </c>
      <c r="B93" s="5">
        <v>59138</v>
      </c>
      <c r="C93" s="6">
        <v>5560</v>
      </c>
      <c r="D93" s="5">
        <v>5476</v>
      </c>
      <c r="E93" s="1">
        <v>651</v>
      </c>
      <c r="F93" s="5">
        <v>7024</v>
      </c>
      <c r="G93" s="5">
        <v>46638</v>
      </c>
      <c r="H93" s="5">
        <v>3000</v>
      </c>
      <c r="I93" s="4">
        <v>978</v>
      </c>
    </row>
    <row r="94" spans="1:9" ht="14.25" customHeight="1" x14ac:dyDescent="0.25">
      <c r="A94" s="1" t="s">
        <v>93</v>
      </c>
      <c r="B94" s="4">
        <v>14</v>
      </c>
      <c r="C94" s="1"/>
      <c r="D94" s="1"/>
      <c r="E94" s="1"/>
      <c r="F94" s="4">
        <v>1</v>
      </c>
      <c r="G94" s="4">
        <v>13</v>
      </c>
      <c r="H94" s="1"/>
      <c r="I94" s="4">
        <v>0.5</v>
      </c>
    </row>
    <row r="95" spans="1:9" ht="14.25" customHeight="1" x14ac:dyDescent="0.25">
      <c r="A95" s="1" t="s">
        <v>137</v>
      </c>
      <c r="B95" s="4">
        <v>19</v>
      </c>
      <c r="C95" s="1"/>
      <c r="D95" s="4">
        <v>1</v>
      </c>
      <c r="E95" s="1"/>
      <c r="F95" s="4">
        <v>2</v>
      </c>
      <c r="G95" s="4">
        <v>16</v>
      </c>
      <c r="H95" s="1"/>
      <c r="I95" s="4">
        <v>6</v>
      </c>
    </row>
    <row r="96" spans="1:9" ht="14.25" customHeight="1" x14ac:dyDescent="0.25">
      <c r="A96" s="1" t="s">
        <v>29</v>
      </c>
      <c r="B96" s="5">
        <v>1101</v>
      </c>
      <c r="C96" s="1">
        <v>47</v>
      </c>
      <c r="D96" s="4">
        <v>41</v>
      </c>
      <c r="E96" s="1">
        <v>5</v>
      </c>
      <c r="F96" s="4">
        <v>235</v>
      </c>
      <c r="G96" s="4">
        <v>825</v>
      </c>
      <c r="H96" s="4">
        <v>49</v>
      </c>
      <c r="I96" s="4">
        <v>9</v>
      </c>
    </row>
    <row r="97" spans="1:9" ht="14.25" customHeight="1" x14ac:dyDescent="0.25">
      <c r="A97" s="1" t="s">
        <v>81</v>
      </c>
      <c r="B97" s="4">
        <v>112</v>
      </c>
      <c r="C97" s="1">
        <v>12</v>
      </c>
      <c r="D97" s="1"/>
      <c r="E97" s="1"/>
      <c r="F97" s="4">
        <v>1</v>
      </c>
      <c r="G97" s="4">
        <v>111</v>
      </c>
      <c r="H97" s="1"/>
      <c r="I97" s="4">
        <v>11</v>
      </c>
    </row>
    <row r="98" spans="1:9" ht="14.25" customHeight="1" x14ac:dyDescent="0.25">
      <c r="A98" s="1" t="s">
        <v>79</v>
      </c>
      <c r="B98" s="4">
        <v>60</v>
      </c>
      <c r="C98" s="1">
        <v>6</v>
      </c>
      <c r="D98" s="1"/>
      <c r="E98" s="1"/>
      <c r="F98" s="1"/>
      <c r="G98" s="4">
        <v>60</v>
      </c>
      <c r="H98" s="1"/>
      <c r="I98" s="4">
        <v>3</v>
      </c>
    </row>
    <row r="99" spans="1:9" ht="14.25" customHeight="1" x14ac:dyDescent="0.25">
      <c r="A99" s="1" t="s">
        <v>129</v>
      </c>
      <c r="B99" s="4">
        <v>15</v>
      </c>
      <c r="C99" s="1">
        <v>8</v>
      </c>
      <c r="D99" s="1"/>
      <c r="E99" s="1"/>
      <c r="F99" s="1"/>
      <c r="G99" s="4">
        <v>15</v>
      </c>
      <c r="H99" s="1"/>
      <c r="I99" s="4">
        <v>0.3</v>
      </c>
    </row>
    <row r="100" spans="1:9" ht="14.25" customHeight="1" x14ac:dyDescent="0.25">
      <c r="A100" s="1" t="s">
        <v>83</v>
      </c>
      <c r="B100" s="4">
        <v>188</v>
      </c>
      <c r="C100" s="1">
        <v>12</v>
      </c>
      <c r="D100" s="1"/>
      <c r="E100" s="1"/>
      <c r="F100" s="4">
        <v>30</v>
      </c>
      <c r="G100" s="4">
        <v>158</v>
      </c>
      <c r="H100" s="4">
        <v>5</v>
      </c>
      <c r="I100" s="4">
        <v>44</v>
      </c>
    </row>
    <row r="101" spans="1:9" ht="14.25" customHeight="1" x14ac:dyDescent="0.25">
      <c r="A101" s="1" t="s">
        <v>116</v>
      </c>
      <c r="B101" s="4">
        <v>14</v>
      </c>
      <c r="C101" s="1"/>
      <c r="D101" s="1"/>
      <c r="E101" s="1"/>
      <c r="F101" s="1"/>
      <c r="G101" s="4">
        <v>14</v>
      </c>
      <c r="H101" s="1"/>
      <c r="I101" s="4">
        <v>2</v>
      </c>
    </row>
    <row r="102" spans="1:9" ht="14.25" customHeight="1" x14ac:dyDescent="0.25">
      <c r="A102" s="1" t="s">
        <v>69</v>
      </c>
      <c r="B102" s="4">
        <v>139</v>
      </c>
      <c r="C102" s="1">
        <v>15</v>
      </c>
      <c r="D102" s="1"/>
      <c r="E102" s="1"/>
      <c r="F102" s="4">
        <v>1</v>
      </c>
      <c r="G102" s="4">
        <v>138</v>
      </c>
      <c r="H102" s="1"/>
      <c r="I102" s="4">
        <v>74</v>
      </c>
    </row>
    <row r="103" spans="1:9" ht="14.25" customHeight="1" x14ac:dyDescent="0.25">
      <c r="A103" s="1" t="s">
        <v>66</v>
      </c>
      <c r="B103" s="4">
        <v>248</v>
      </c>
      <c r="C103" s="1">
        <v>18</v>
      </c>
      <c r="D103" s="4">
        <v>4</v>
      </c>
      <c r="E103" s="1"/>
      <c r="F103" s="4">
        <v>8</v>
      </c>
      <c r="G103" s="4">
        <v>236</v>
      </c>
      <c r="H103" s="4">
        <v>4</v>
      </c>
      <c r="I103" s="4">
        <v>36</v>
      </c>
    </row>
    <row r="104" spans="1:9" ht="14.25" customHeight="1" x14ac:dyDescent="0.25">
      <c r="A104" s="1" t="s">
        <v>194</v>
      </c>
      <c r="B104" s="4">
        <v>3</v>
      </c>
      <c r="C104" s="1"/>
      <c r="D104" s="1"/>
      <c r="E104" s="1"/>
      <c r="F104" s="1"/>
      <c r="G104" s="4">
        <v>3</v>
      </c>
      <c r="H104" s="1"/>
      <c r="I104" s="4">
        <v>0.6</v>
      </c>
    </row>
    <row r="105" spans="1:9" ht="14.25" customHeight="1" x14ac:dyDescent="0.25">
      <c r="A105" s="1" t="s">
        <v>124</v>
      </c>
      <c r="B105" s="4">
        <v>37</v>
      </c>
      <c r="C105" s="1"/>
      <c r="D105" s="1"/>
      <c r="E105" s="1"/>
      <c r="F105" s="1"/>
      <c r="G105" s="4">
        <v>37</v>
      </c>
      <c r="H105" s="1"/>
      <c r="I105" s="4">
        <v>970</v>
      </c>
    </row>
    <row r="106" spans="1:9" ht="14.25" customHeight="1" x14ac:dyDescent="0.25">
      <c r="A106" s="1" t="s">
        <v>65</v>
      </c>
      <c r="B106" s="4">
        <v>143</v>
      </c>
      <c r="C106" s="1">
        <v>44</v>
      </c>
      <c r="D106" s="4">
        <v>1</v>
      </c>
      <c r="E106" s="1"/>
      <c r="F106" s="4">
        <v>1</v>
      </c>
      <c r="G106" s="4">
        <v>141</v>
      </c>
      <c r="H106" s="4">
        <v>1</v>
      </c>
      <c r="I106" s="4">
        <v>53</v>
      </c>
    </row>
    <row r="107" spans="1:9" ht="14.25" customHeight="1" x14ac:dyDescent="0.25">
      <c r="A107" s="1" t="s">
        <v>27</v>
      </c>
      <c r="B107" s="4">
        <v>798</v>
      </c>
      <c r="C107" s="1">
        <v>128</v>
      </c>
      <c r="D107" s="4">
        <v>8</v>
      </c>
      <c r="E107" s="1"/>
      <c r="F107" s="4">
        <v>6</v>
      </c>
      <c r="G107" s="4">
        <v>784</v>
      </c>
      <c r="H107" s="4">
        <v>3</v>
      </c>
      <c r="I107" s="5">
        <v>1275</v>
      </c>
    </row>
    <row r="108" spans="1:9" ht="14.25" customHeight="1" x14ac:dyDescent="0.25">
      <c r="A108" s="1" t="s">
        <v>133</v>
      </c>
      <c r="B108" s="4">
        <v>22</v>
      </c>
      <c r="C108" s="1">
        <v>3</v>
      </c>
      <c r="D108" s="1"/>
      <c r="E108" s="1"/>
      <c r="F108" s="4">
        <v>10</v>
      </c>
      <c r="G108" s="4">
        <v>12</v>
      </c>
      <c r="H108" s="1"/>
      <c r="I108" s="4">
        <v>34</v>
      </c>
    </row>
    <row r="109" spans="1:9" ht="14.25" customHeight="1" x14ac:dyDescent="0.25">
      <c r="A109" s="1" t="s">
        <v>131</v>
      </c>
      <c r="B109" s="4">
        <v>3</v>
      </c>
      <c r="C109" s="1"/>
      <c r="D109" s="1"/>
      <c r="E109" s="1"/>
      <c r="F109" s="1"/>
      <c r="G109" s="4">
        <v>3</v>
      </c>
      <c r="H109" s="1"/>
      <c r="I109" s="4">
        <v>0.1</v>
      </c>
    </row>
    <row r="110" spans="1:9" ht="14.25" customHeight="1" x14ac:dyDescent="0.25">
      <c r="A110" s="1" t="s">
        <v>24</v>
      </c>
      <c r="B110" s="5">
        <v>1306</v>
      </c>
      <c r="C110" s="1">
        <v>123</v>
      </c>
      <c r="D110" s="4">
        <v>10</v>
      </c>
      <c r="E110" s="1">
        <v>2</v>
      </c>
      <c r="F110" s="4">
        <v>139</v>
      </c>
      <c r="G110" s="5">
        <v>1157</v>
      </c>
      <c r="H110" s="4">
        <v>26</v>
      </c>
      <c r="I110" s="4">
        <v>40</v>
      </c>
    </row>
    <row r="111" spans="1:9" ht="14.25" customHeight="1" x14ac:dyDescent="0.25">
      <c r="A111" s="1" t="s">
        <v>148</v>
      </c>
      <c r="B111" s="4">
        <v>13</v>
      </c>
      <c r="C111" s="1"/>
      <c r="D111" s="1"/>
      <c r="E111" s="1"/>
      <c r="F111" s="4">
        <v>3</v>
      </c>
      <c r="G111" s="4">
        <v>10</v>
      </c>
      <c r="H111" s="1"/>
      <c r="I111" s="4">
        <v>24</v>
      </c>
    </row>
    <row r="112" spans="1:9" ht="14.25" customHeight="1" x14ac:dyDescent="0.25">
      <c r="A112" s="1" t="s">
        <v>96</v>
      </c>
      <c r="B112" s="4">
        <v>90</v>
      </c>
      <c r="C112" s="1">
        <v>17</v>
      </c>
      <c r="D112" s="1"/>
      <c r="E112" s="1"/>
      <c r="F112" s="4">
        <v>2</v>
      </c>
      <c r="G112" s="4">
        <v>88</v>
      </c>
      <c r="H112" s="4">
        <v>1</v>
      </c>
      <c r="I112" s="4">
        <v>204</v>
      </c>
    </row>
    <row r="113" spans="1:9" ht="14.25" customHeight="1" x14ac:dyDescent="0.25">
      <c r="A113" s="1" t="s">
        <v>113</v>
      </c>
      <c r="B113" s="4">
        <v>44</v>
      </c>
      <c r="C113" s="1">
        <v>7</v>
      </c>
      <c r="D113" s="4">
        <v>1</v>
      </c>
      <c r="E113" s="1"/>
      <c r="F113" s="1"/>
      <c r="G113" s="4">
        <v>43</v>
      </c>
      <c r="H113" s="4">
        <v>7</v>
      </c>
      <c r="I113" s="4">
        <v>117</v>
      </c>
    </row>
    <row r="114" spans="1:9" ht="14.25" customHeight="1" x14ac:dyDescent="0.25">
      <c r="A114" s="1" t="s">
        <v>188</v>
      </c>
      <c r="B114" s="4">
        <v>2</v>
      </c>
      <c r="C114" s="1"/>
      <c r="D114" s="1"/>
      <c r="E114" s="1"/>
      <c r="F114" s="1"/>
      <c r="G114" s="4">
        <v>2</v>
      </c>
      <c r="H114" s="1"/>
      <c r="I114" s="4">
        <v>0.4</v>
      </c>
    </row>
    <row r="115" spans="1:9" ht="14.25" customHeight="1" x14ac:dyDescent="0.25">
      <c r="A115" s="1" t="s">
        <v>109</v>
      </c>
      <c r="B115" s="4">
        <v>28</v>
      </c>
      <c r="C115" s="1">
        <v>14</v>
      </c>
      <c r="D115" s="4">
        <v>2</v>
      </c>
      <c r="E115" s="1">
        <v>1</v>
      </c>
      <c r="F115" s="1"/>
      <c r="G115" s="4">
        <v>26</v>
      </c>
      <c r="H115" s="4">
        <v>1</v>
      </c>
      <c r="I115" s="4">
        <v>22</v>
      </c>
    </row>
    <row r="116" spans="1:9" ht="14.25" customHeight="1" x14ac:dyDescent="0.25">
      <c r="A116" s="1" t="s">
        <v>122</v>
      </c>
      <c r="B116" s="4">
        <v>11</v>
      </c>
      <c r="C116" s="1"/>
      <c r="D116" s="1"/>
      <c r="E116" s="1"/>
      <c r="F116" s="1"/>
      <c r="G116" s="4">
        <v>11</v>
      </c>
      <c r="H116" s="1"/>
      <c r="I116" s="4">
        <v>40</v>
      </c>
    </row>
    <row r="117" spans="1:9" ht="14.25" customHeight="1" x14ac:dyDescent="0.25">
      <c r="A117" s="1" t="s">
        <v>46</v>
      </c>
      <c r="B117" s="4">
        <v>251</v>
      </c>
      <c r="C117" s="1">
        <v>48</v>
      </c>
      <c r="D117" s="4">
        <v>2</v>
      </c>
      <c r="E117" s="1"/>
      <c r="F117" s="4">
        <v>4</v>
      </c>
      <c r="G117" s="4">
        <v>245</v>
      </c>
      <c r="H117" s="4">
        <v>1</v>
      </c>
      <c r="I117" s="4">
        <v>2</v>
      </c>
    </row>
    <row r="118" spans="1:9" ht="14.25" customHeight="1" x14ac:dyDescent="0.25">
      <c r="A118" s="1" t="s">
        <v>80</v>
      </c>
      <c r="B118" s="4">
        <v>94</v>
      </c>
      <c r="C118" s="1">
        <v>14</v>
      </c>
      <c r="D118" s="4">
        <v>1</v>
      </c>
      <c r="E118" s="1"/>
      <c r="F118" s="4">
        <v>1</v>
      </c>
      <c r="G118" s="4">
        <v>92</v>
      </c>
      <c r="H118" s="4">
        <v>3</v>
      </c>
      <c r="I118" s="4">
        <v>23</v>
      </c>
    </row>
    <row r="119" spans="1:9" ht="14.25" customHeight="1" x14ac:dyDescent="0.25">
      <c r="A119" s="1" t="s">
        <v>127</v>
      </c>
      <c r="B119" s="4">
        <v>23</v>
      </c>
      <c r="C119" s="1">
        <v>5</v>
      </c>
      <c r="D119" s="1"/>
      <c r="E119" s="1"/>
      <c r="F119" s="4">
        <v>1</v>
      </c>
      <c r="G119" s="4">
        <v>22</v>
      </c>
      <c r="H119" s="1"/>
      <c r="I119" s="4">
        <v>586</v>
      </c>
    </row>
    <row r="120" spans="1:9" ht="14.25" customHeight="1" x14ac:dyDescent="0.25">
      <c r="A120" s="1" t="s">
        <v>155</v>
      </c>
      <c r="B120" s="4">
        <v>10</v>
      </c>
      <c r="C120" s="1"/>
      <c r="D120" s="1"/>
      <c r="E120" s="1"/>
      <c r="F120" s="1"/>
      <c r="G120" s="4">
        <v>10</v>
      </c>
      <c r="H120" s="1"/>
      <c r="I120" s="4">
        <v>3</v>
      </c>
    </row>
    <row r="121" spans="1:9" ht="14.25" customHeight="1" x14ac:dyDescent="0.25">
      <c r="A121" s="1" t="s">
        <v>115</v>
      </c>
      <c r="B121" s="4">
        <v>21</v>
      </c>
      <c r="C121" s="1">
        <v>5</v>
      </c>
      <c r="D121" s="1"/>
      <c r="E121" s="1"/>
      <c r="F121" s="1"/>
      <c r="G121" s="4">
        <v>21</v>
      </c>
      <c r="H121" s="1"/>
      <c r="I121" s="4">
        <v>33</v>
      </c>
    </row>
    <row r="122" spans="1:9" ht="14.25" customHeight="1" x14ac:dyDescent="0.25">
      <c r="A122" s="1" t="s">
        <v>185</v>
      </c>
      <c r="B122" s="4">
        <v>1</v>
      </c>
      <c r="C122" s="1"/>
      <c r="D122" s="1"/>
      <c r="E122" s="1"/>
      <c r="F122" s="1"/>
      <c r="G122" s="4">
        <v>1</v>
      </c>
      <c r="H122" s="1"/>
      <c r="I122" s="4">
        <v>200</v>
      </c>
    </row>
    <row r="123" spans="1:9" ht="14.25" customHeight="1" x14ac:dyDescent="0.25">
      <c r="A123" s="1" t="s">
        <v>63</v>
      </c>
      <c r="B123" s="4">
        <v>115</v>
      </c>
      <c r="C123" s="1">
        <v>19</v>
      </c>
      <c r="D123" s="4">
        <v>4</v>
      </c>
      <c r="E123" s="1">
        <v>1</v>
      </c>
      <c r="F123" s="4">
        <v>3</v>
      </c>
      <c r="G123" s="4">
        <v>108</v>
      </c>
      <c r="H123" s="4">
        <v>1</v>
      </c>
      <c r="I123" s="4">
        <v>3</v>
      </c>
    </row>
    <row r="124" spans="1:9" ht="14.25" customHeight="1" x14ac:dyDescent="0.25">
      <c r="A124" s="1" t="s">
        <v>171</v>
      </c>
      <c r="B124" s="4">
        <v>1</v>
      </c>
      <c r="C124" s="1">
        <v>1</v>
      </c>
      <c r="D124" s="1"/>
      <c r="E124" s="1"/>
      <c r="F124" s="1"/>
      <c r="G124" s="4">
        <v>1</v>
      </c>
      <c r="H124" s="1"/>
      <c r="I124" s="4">
        <v>0.03</v>
      </c>
    </row>
    <row r="125" spans="1:9" ht="14.25" customHeight="1" x14ac:dyDescent="0.25">
      <c r="A125" s="1" t="s">
        <v>160</v>
      </c>
      <c r="B125" s="4">
        <v>3</v>
      </c>
      <c r="C125" s="1"/>
      <c r="D125" s="1"/>
      <c r="E125" s="1"/>
      <c r="F125" s="1"/>
      <c r="G125" s="4">
        <v>3</v>
      </c>
      <c r="H125" s="1"/>
      <c r="I125" s="4">
        <v>1</v>
      </c>
    </row>
    <row r="126" spans="1:9" ht="14.25" customHeight="1" x14ac:dyDescent="0.25">
      <c r="A126" s="1" t="s">
        <v>187</v>
      </c>
      <c r="B126" s="4">
        <v>1</v>
      </c>
      <c r="C126" s="1"/>
      <c r="D126" s="1"/>
      <c r="E126" s="1"/>
      <c r="F126" s="4">
        <v>1</v>
      </c>
      <c r="G126" s="4">
        <v>0</v>
      </c>
      <c r="H126" s="1"/>
      <c r="I126" s="4">
        <v>0.03</v>
      </c>
    </row>
    <row r="127" spans="1:9" ht="14.25" customHeight="1" x14ac:dyDescent="0.25">
      <c r="A127" s="1" t="s">
        <v>10</v>
      </c>
      <c r="B127" s="5">
        <v>4204</v>
      </c>
      <c r="C127" s="1">
        <v>573</v>
      </c>
      <c r="D127" s="4">
        <v>179</v>
      </c>
      <c r="E127" s="1">
        <v>43</v>
      </c>
      <c r="F127" s="4">
        <v>2</v>
      </c>
      <c r="G127" s="5">
        <v>4023</v>
      </c>
      <c r="H127" s="4">
        <v>354</v>
      </c>
      <c r="I127" s="4">
        <v>245</v>
      </c>
    </row>
    <row r="128" spans="1:9" ht="14.25" customHeight="1" x14ac:dyDescent="0.25">
      <c r="A128" s="1" t="s">
        <v>150</v>
      </c>
      <c r="B128" s="4">
        <v>4</v>
      </c>
      <c r="C128" s="1"/>
      <c r="D128" s="1"/>
      <c r="E128" s="1"/>
      <c r="F128" s="1"/>
      <c r="G128" s="4">
        <v>4</v>
      </c>
      <c r="H128" s="1"/>
      <c r="I128" s="4">
        <v>14</v>
      </c>
    </row>
    <row r="129" spans="1:9" ht="14.25" customHeight="1" x14ac:dyDescent="0.25">
      <c r="A129" s="1" t="s">
        <v>60</v>
      </c>
      <c r="B129" s="4">
        <v>102</v>
      </c>
      <c r="C129" s="1">
        <v>50</v>
      </c>
      <c r="D129" s="1"/>
      <c r="E129" s="1"/>
      <c r="F129" s="1"/>
      <c r="G129" s="4">
        <v>102</v>
      </c>
      <c r="H129" s="1"/>
      <c r="I129" s="4">
        <v>21</v>
      </c>
    </row>
    <row r="130" spans="1:9" ht="14.25" customHeight="1" x14ac:dyDescent="0.25">
      <c r="A130" s="1" t="s">
        <v>189</v>
      </c>
      <c r="B130" s="4">
        <v>2</v>
      </c>
      <c r="C130" s="1"/>
      <c r="D130" s="1"/>
      <c r="E130" s="1"/>
      <c r="F130" s="1"/>
      <c r="G130" s="4">
        <v>2</v>
      </c>
      <c r="H130" s="1"/>
      <c r="I130" s="4">
        <v>0.3</v>
      </c>
    </row>
    <row r="131" spans="1:9" ht="14.25" customHeight="1" x14ac:dyDescent="0.25">
      <c r="A131" s="1" t="s">
        <v>147</v>
      </c>
      <c r="B131" s="4">
        <v>2</v>
      </c>
      <c r="C131" s="1">
        <v>1</v>
      </c>
      <c r="D131" s="1"/>
      <c r="E131" s="1"/>
      <c r="F131" s="1"/>
      <c r="G131" s="4">
        <v>2</v>
      </c>
      <c r="H131" s="1"/>
      <c r="I131" s="4">
        <v>0.08</v>
      </c>
    </row>
    <row r="132" spans="1:9" ht="14.25" customHeight="1" x14ac:dyDescent="0.25">
      <c r="A132" s="1" t="s">
        <v>105</v>
      </c>
      <c r="B132" s="4">
        <v>30</v>
      </c>
      <c r="C132" s="1">
        <v>8</v>
      </c>
      <c r="D132" s="1"/>
      <c r="E132" s="1"/>
      <c r="F132" s="4">
        <v>2</v>
      </c>
      <c r="G132" s="4">
        <v>28</v>
      </c>
      <c r="H132" s="1"/>
      <c r="I132" s="4">
        <v>0.1</v>
      </c>
    </row>
    <row r="133" spans="1:9" ht="14.25" customHeight="1" x14ac:dyDescent="0.25">
      <c r="A133" s="1" t="s">
        <v>82</v>
      </c>
      <c r="B133" s="4">
        <v>115</v>
      </c>
      <c r="C133" s="1">
        <v>30</v>
      </c>
      <c r="D133" s="4">
        <v>1</v>
      </c>
      <c r="E133" s="1">
        <v>1</v>
      </c>
      <c r="F133" s="4">
        <v>1</v>
      </c>
      <c r="G133" s="4">
        <v>113</v>
      </c>
      <c r="H133" s="4">
        <v>1</v>
      </c>
      <c r="I133" s="4">
        <v>55</v>
      </c>
    </row>
    <row r="134" spans="1:9" ht="14.25" customHeight="1" x14ac:dyDescent="0.25">
      <c r="A134" s="1" t="s">
        <v>17</v>
      </c>
      <c r="B134" s="5">
        <v>2385</v>
      </c>
      <c r="C134" s="1">
        <v>221</v>
      </c>
      <c r="D134" s="4">
        <v>7</v>
      </c>
      <c r="E134" s="1"/>
      <c r="F134" s="4">
        <v>6</v>
      </c>
      <c r="G134" s="5">
        <v>2372</v>
      </c>
      <c r="H134" s="4">
        <v>28</v>
      </c>
      <c r="I134" s="4">
        <v>440</v>
      </c>
    </row>
    <row r="135" spans="1:9" ht="14.25" customHeight="1" x14ac:dyDescent="0.25">
      <c r="A135" s="1" t="s">
        <v>92</v>
      </c>
      <c r="B135" s="4">
        <v>55</v>
      </c>
      <c r="C135" s="1">
        <v>3</v>
      </c>
      <c r="D135" s="1"/>
      <c r="E135" s="1"/>
      <c r="F135" s="4">
        <v>17</v>
      </c>
      <c r="G135" s="4">
        <v>38</v>
      </c>
      <c r="H135" s="1"/>
      <c r="I135" s="4">
        <v>11</v>
      </c>
    </row>
    <row r="136" spans="1:9" ht="14.25" customHeight="1" x14ac:dyDescent="0.25">
      <c r="A136" s="1" t="s">
        <v>32</v>
      </c>
      <c r="B136" s="4">
        <v>776</v>
      </c>
      <c r="C136" s="1">
        <v>131</v>
      </c>
      <c r="D136" s="4">
        <v>5</v>
      </c>
      <c r="E136" s="1">
        <v>2</v>
      </c>
      <c r="F136" s="4">
        <v>13</v>
      </c>
      <c r="G136" s="4">
        <v>758</v>
      </c>
      <c r="H136" s="1"/>
      <c r="I136" s="4">
        <v>4</v>
      </c>
    </row>
    <row r="137" spans="1:9" ht="14.25" customHeight="1" x14ac:dyDescent="0.25">
      <c r="A137" s="1" t="s">
        <v>107</v>
      </c>
      <c r="B137" s="4">
        <v>59</v>
      </c>
      <c r="C137" s="1">
        <v>6</v>
      </c>
      <c r="D137" s="1"/>
      <c r="E137" s="1"/>
      <c r="F137" s="4">
        <v>17</v>
      </c>
      <c r="G137" s="4">
        <v>42</v>
      </c>
      <c r="H137" s="1"/>
      <c r="I137" s="4">
        <v>12</v>
      </c>
    </row>
    <row r="138" spans="1:9" ht="14.25" customHeight="1" x14ac:dyDescent="0.25">
      <c r="A138" s="1" t="s">
        <v>43</v>
      </c>
      <c r="B138" s="4">
        <v>313</v>
      </c>
      <c r="C138" s="1">
        <v>68</v>
      </c>
      <c r="D138" s="4">
        <v>3</v>
      </c>
      <c r="E138" s="1"/>
      <c r="F138" s="4">
        <v>1</v>
      </c>
      <c r="G138" s="4">
        <v>309</v>
      </c>
      <c r="H138" s="4">
        <v>7</v>
      </c>
      <c r="I138" s="4">
        <v>73</v>
      </c>
    </row>
    <row r="139" spans="1:9" ht="14.25" customHeight="1" x14ac:dyDescent="0.25">
      <c r="A139" s="1" t="s">
        <v>207</v>
      </c>
      <c r="B139" s="4">
        <v>1</v>
      </c>
      <c r="C139" s="1"/>
      <c r="D139" s="1"/>
      <c r="E139" s="1"/>
      <c r="F139" s="1"/>
      <c r="G139" s="4">
        <v>1</v>
      </c>
      <c r="H139" s="1"/>
      <c r="I139" s="4">
        <v>0.1</v>
      </c>
    </row>
    <row r="140" spans="1:9" ht="14.25" customHeight="1" x14ac:dyDescent="0.25">
      <c r="A140" s="1" t="s">
        <v>123</v>
      </c>
      <c r="B140" s="4">
        <v>22</v>
      </c>
      <c r="C140" s="1"/>
      <c r="D140" s="4">
        <v>1</v>
      </c>
      <c r="E140" s="1"/>
      <c r="F140" s="1"/>
      <c r="G140" s="4">
        <v>21</v>
      </c>
      <c r="H140" s="4">
        <v>1</v>
      </c>
      <c r="I140" s="4">
        <v>3</v>
      </c>
    </row>
    <row r="141" spans="1:9" ht="14.25" customHeight="1" x14ac:dyDescent="0.25">
      <c r="A141" s="1" t="s">
        <v>45</v>
      </c>
      <c r="B141" s="4">
        <v>363</v>
      </c>
      <c r="C141" s="1">
        <v>45</v>
      </c>
      <c r="D141" s="4">
        <v>5</v>
      </c>
      <c r="E141" s="1"/>
      <c r="F141" s="4">
        <v>1</v>
      </c>
      <c r="G141" s="4">
        <v>357</v>
      </c>
      <c r="H141" s="4">
        <v>5</v>
      </c>
      <c r="I141" s="4">
        <v>11</v>
      </c>
    </row>
    <row r="142" spans="1:9" ht="14.25" customHeight="1" x14ac:dyDescent="0.25">
      <c r="A142" s="1" t="s">
        <v>34</v>
      </c>
      <c r="B142" s="4">
        <v>380</v>
      </c>
      <c r="C142" s="1">
        <v>73</v>
      </c>
      <c r="D142" s="4">
        <v>25</v>
      </c>
      <c r="E142" s="1">
        <v>6</v>
      </c>
      <c r="F142" s="4">
        <v>15</v>
      </c>
      <c r="G142" s="4">
        <v>340</v>
      </c>
      <c r="H142" s="4">
        <v>1</v>
      </c>
      <c r="I142" s="4">
        <v>3</v>
      </c>
    </row>
    <row r="143" spans="1:9" ht="14.25" customHeight="1" x14ac:dyDescent="0.25">
      <c r="A143" s="1" t="s">
        <v>30</v>
      </c>
      <c r="B143" s="4">
        <v>634</v>
      </c>
      <c r="C143" s="1">
        <v>98</v>
      </c>
      <c r="D143" s="4">
        <v>7</v>
      </c>
      <c r="E143" s="1">
        <v>2</v>
      </c>
      <c r="F143" s="4">
        <v>13</v>
      </c>
      <c r="G143" s="4">
        <v>614</v>
      </c>
      <c r="H143" s="4">
        <v>3</v>
      </c>
      <c r="I143" s="4">
        <v>17</v>
      </c>
    </row>
    <row r="144" spans="1:9" ht="14.25" customHeight="1" x14ac:dyDescent="0.25">
      <c r="A144" s="1" t="s">
        <v>16</v>
      </c>
      <c r="B144" s="5">
        <v>1600</v>
      </c>
      <c r="C144" s="1">
        <v>320</v>
      </c>
      <c r="D144" s="4">
        <v>14</v>
      </c>
      <c r="E144" s="1">
        <v>2</v>
      </c>
      <c r="F144" s="4">
        <v>5</v>
      </c>
      <c r="G144" s="5">
        <v>1581</v>
      </c>
      <c r="H144" s="4">
        <v>26</v>
      </c>
      <c r="I144" s="4">
        <v>157</v>
      </c>
    </row>
    <row r="145" spans="1:9" ht="14.25" customHeight="1" x14ac:dyDescent="0.25">
      <c r="A145" s="1" t="s">
        <v>220</v>
      </c>
      <c r="B145" s="4">
        <v>23</v>
      </c>
      <c r="C145" s="1">
        <v>2</v>
      </c>
      <c r="D145" s="4">
        <v>1</v>
      </c>
      <c r="E145" s="1"/>
      <c r="F145" s="1"/>
      <c r="G145" s="4">
        <v>22</v>
      </c>
      <c r="H145" s="1"/>
      <c r="I145" s="4">
        <v>8</v>
      </c>
    </row>
    <row r="146" spans="1:9" ht="14.25" customHeight="1" x14ac:dyDescent="0.25">
      <c r="A146" s="1" t="s">
        <v>56</v>
      </c>
      <c r="B146" s="4">
        <v>494</v>
      </c>
      <c r="C146" s="1">
        <v>13</v>
      </c>
      <c r="D146" s="1"/>
      <c r="E146" s="1"/>
      <c r="F146" s="4">
        <v>33</v>
      </c>
      <c r="G146" s="4">
        <v>461</v>
      </c>
      <c r="H146" s="4">
        <v>6</v>
      </c>
      <c r="I146" s="4">
        <v>171</v>
      </c>
    </row>
    <row r="147" spans="1:9" ht="14.25" customHeight="1" x14ac:dyDescent="0.25">
      <c r="A147" s="1" t="s">
        <v>91</v>
      </c>
      <c r="B147" s="4">
        <v>64</v>
      </c>
      <c r="C147" s="1">
        <v>17</v>
      </c>
      <c r="D147" s="1"/>
      <c r="E147" s="1"/>
      <c r="F147" s="4">
        <v>1</v>
      </c>
      <c r="G147" s="4">
        <v>63</v>
      </c>
      <c r="H147" s="1"/>
      <c r="I147" s="4">
        <v>71</v>
      </c>
    </row>
    <row r="148" spans="1:9" ht="14.25" customHeight="1" x14ac:dyDescent="0.25">
      <c r="A148" s="1" t="s">
        <v>31</v>
      </c>
      <c r="B148" s="4">
        <v>433</v>
      </c>
      <c r="C148" s="1">
        <v>66</v>
      </c>
      <c r="D148" s="4">
        <v>3</v>
      </c>
      <c r="E148" s="1">
        <v>3</v>
      </c>
      <c r="F148" s="4">
        <v>64</v>
      </c>
      <c r="G148" s="4">
        <v>366</v>
      </c>
      <c r="H148" s="4">
        <v>14</v>
      </c>
      <c r="I148" s="4">
        <v>23</v>
      </c>
    </row>
    <row r="149" spans="1:9" ht="14.25" customHeight="1" x14ac:dyDescent="0.25">
      <c r="A149" s="1" t="s">
        <v>33</v>
      </c>
      <c r="B149" s="4">
        <v>367</v>
      </c>
      <c r="C149" s="1">
        <v>61</v>
      </c>
      <c r="D149" s="4">
        <v>1</v>
      </c>
      <c r="E149" s="1"/>
      <c r="F149" s="4">
        <v>16</v>
      </c>
      <c r="G149" s="4">
        <v>350</v>
      </c>
      <c r="H149" s="1"/>
      <c r="I149" s="4">
        <v>3</v>
      </c>
    </row>
    <row r="150" spans="1:9" ht="14.25" customHeight="1" x14ac:dyDescent="0.25">
      <c r="A150" s="1" t="s">
        <v>120</v>
      </c>
      <c r="B150" s="4">
        <v>19</v>
      </c>
      <c r="C150" s="1">
        <v>2</v>
      </c>
      <c r="D150" s="1"/>
      <c r="E150" s="1"/>
      <c r="F150" s="1"/>
      <c r="G150" s="4">
        <v>19</v>
      </c>
      <c r="H150" s="1"/>
      <c r="I150" s="4">
        <v>1</v>
      </c>
    </row>
    <row r="151" spans="1:9" ht="14.25" customHeight="1" x14ac:dyDescent="0.25">
      <c r="A151" s="1" t="s">
        <v>12</v>
      </c>
      <c r="B151" s="5">
        <v>8897</v>
      </c>
      <c r="C151" s="1">
        <v>98</v>
      </c>
      <c r="D151" s="4">
        <v>104</v>
      </c>
      <c r="E151" s="1">
        <v>2</v>
      </c>
      <c r="F151" s="5">
        <v>2909</v>
      </c>
      <c r="G151" s="5">
        <v>5884</v>
      </c>
      <c r="H151" s="4">
        <v>59</v>
      </c>
      <c r="I151" s="4">
        <v>174</v>
      </c>
    </row>
    <row r="152" spans="1:9" ht="14.25" customHeight="1" x14ac:dyDescent="0.25">
      <c r="A152" s="1" t="s">
        <v>166</v>
      </c>
      <c r="B152" s="4">
        <v>2</v>
      </c>
      <c r="C152" s="1"/>
      <c r="D152" s="1"/>
      <c r="E152" s="1"/>
      <c r="F152" s="1"/>
      <c r="G152" s="4">
        <v>2</v>
      </c>
      <c r="H152" s="1"/>
      <c r="I152" s="4">
        <v>11</v>
      </c>
    </row>
    <row r="153" spans="1:9" ht="14.25" customHeight="1" x14ac:dyDescent="0.25">
      <c r="A153" s="1" t="s">
        <v>158</v>
      </c>
      <c r="B153" s="4">
        <v>5</v>
      </c>
      <c r="C153" s="1"/>
      <c r="D153" s="1"/>
      <c r="E153" s="1"/>
      <c r="F153" s="1"/>
      <c r="G153" s="4">
        <v>5</v>
      </c>
      <c r="H153" s="1"/>
      <c r="I153" s="4">
        <v>129</v>
      </c>
    </row>
    <row r="154" spans="1:9" ht="14.25" customHeight="1" x14ac:dyDescent="0.25">
      <c r="A154" s="1" t="s">
        <v>84</v>
      </c>
      <c r="B154" s="4">
        <v>175</v>
      </c>
      <c r="C154" s="1">
        <v>15</v>
      </c>
      <c r="D154" s="4">
        <v>20</v>
      </c>
      <c r="E154" s="1"/>
      <c r="F154" s="4">
        <v>4</v>
      </c>
      <c r="G154" s="4">
        <v>151</v>
      </c>
      <c r="H154" s="4">
        <v>13</v>
      </c>
      <c r="I154" s="5">
        <v>5158</v>
      </c>
    </row>
    <row r="155" spans="1:9" ht="14.25" customHeight="1" x14ac:dyDescent="0.25">
      <c r="A155" s="1" t="s">
        <v>36</v>
      </c>
      <c r="B155" s="4">
        <v>511</v>
      </c>
      <c r="C155" s="1">
        <v>119</v>
      </c>
      <c r="D155" s="1"/>
      <c r="E155" s="1"/>
      <c r="F155" s="4">
        <v>17</v>
      </c>
      <c r="G155" s="4">
        <v>494</v>
      </c>
      <c r="H155" s="1"/>
      <c r="I155" s="4">
        <v>15</v>
      </c>
    </row>
    <row r="156" spans="1:9" ht="14.25" customHeight="1" x14ac:dyDescent="0.25">
      <c r="A156" s="1" t="s">
        <v>98</v>
      </c>
      <c r="B156" s="4">
        <v>67</v>
      </c>
      <c r="C156" s="1">
        <v>11</v>
      </c>
      <c r="D156" s="1"/>
      <c r="E156" s="1"/>
      <c r="F156" s="4">
        <v>5</v>
      </c>
      <c r="G156" s="4">
        <v>62</v>
      </c>
      <c r="H156" s="1"/>
      <c r="I156" s="4">
        <v>4</v>
      </c>
    </row>
    <row r="157" spans="1:9" ht="14.25" customHeight="1" x14ac:dyDescent="0.25">
      <c r="A157" s="1" t="s">
        <v>49</v>
      </c>
      <c r="B157" s="4">
        <v>222</v>
      </c>
      <c r="C157" s="1">
        <v>51</v>
      </c>
      <c r="D157" s="4">
        <v>2</v>
      </c>
      <c r="E157" s="1">
        <v>1</v>
      </c>
      <c r="F157" s="4">
        <v>2</v>
      </c>
      <c r="G157" s="4">
        <v>218</v>
      </c>
      <c r="H157" s="4">
        <v>4</v>
      </c>
      <c r="I157" s="4">
        <v>25</v>
      </c>
    </row>
    <row r="158" spans="1:9" ht="14.25" customHeight="1" x14ac:dyDescent="0.25">
      <c r="A158" s="1" t="s">
        <v>169</v>
      </c>
      <c r="B158" s="4">
        <v>7</v>
      </c>
      <c r="C158" s="1"/>
      <c r="D158" s="1"/>
      <c r="E158" s="1"/>
      <c r="F158" s="1"/>
      <c r="G158" s="4">
        <v>7</v>
      </c>
      <c r="H158" s="1"/>
      <c r="I158" s="4">
        <v>71</v>
      </c>
    </row>
    <row r="159" spans="1:9" ht="14.25" customHeight="1" x14ac:dyDescent="0.25">
      <c r="A159" s="1" t="s">
        <v>47</v>
      </c>
      <c r="B159" s="4">
        <v>455</v>
      </c>
      <c r="C159" s="1">
        <v>23</v>
      </c>
      <c r="D159" s="4">
        <v>2</v>
      </c>
      <c r="E159" s="1"/>
      <c r="F159" s="4">
        <v>144</v>
      </c>
      <c r="G159" s="4">
        <v>309</v>
      </c>
      <c r="H159" s="4">
        <v>14</v>
      </c>
      <c r="I159" s="4">
        <v>78</v>
      </c>
    </row>
    <row r="160" spans="1:9" ht="14.25" customHeight="1" x14ac:dyDescent="0.25">
      <c r="A160" s="1" t="s">
        <v>182</v>
      </c>
      <c r="B160" s="4">
        <v>1</v>
      </c>
      <c r="C160" s="1"/>
      <c r="D160" s="1"/>
      <c r="E160" s="1"/>
      <c r="F160" s="1"/>
      <c r="G160" s="4">
        <v>1</v>
      </c>
      <c r="H160" s="1"/>
      <c r="I160" s="4">
        <v>23</v>
      </c>
    </row>
    <row r="161" spans="1:9" ht="14.25" customHeight="1" x14ac:dyDescent="0.25">
      <c r="A161" s="1" t="s">
        <v>75</v>
      </c>
      <c r="B161" s="4">
        <v>185</v>
      </c>
      <c r="C161" s="1">
        <v>7</v>
      </c>
      <c r="D161" s="1"/>
      <c r="E161" s="1"/>
      <c r="F161" s="4">
        <v>7</v>
      </c>
      <c r="G161" s="4">
        <v>178</v>
      </c>
      <c r="H161" s="4">
        <v>2</v>
      </c>
      <c r="I161" s="4">
        <v>34</v>
      </c>
    </row>
    <row r="162" spans="1:9" ht="14.25" customHeight="1" x14ac:dyDescent="0.25">
      <c r="A162" s="1" t="s">
        <v>50</v>
      </c>
      <c r="B162" s="4">
        <v>414</v>
      </c>
      <c r="C162" s="1">
        <v>31</v>
      </c>
      <c r="D162" s="4">
        <v>2</v>
      </c>
      <c r="E162" s="1">
        <v>1</v>
      </c>
      <c r="F162" s="1"/>
      <c r="G162" s="4">
        <v>412</v>
      </c>
      <c r="H162" s="4">
        <v>12</v>
      </c>
      <c r="I162" s="4">
        <v>199</v>
      </c>
    </row>
    <row r="163" spans="1:9" ht="14.25" customHeight="1" x14ac:dyDescent="0.25">
      <c r="A163" s="1" t="s">
        <v>196</v>
      </c>
      <c r="B163" s="4">
        <v>1</v>
      </c>
      <c r="C163" s="1"/>
      <c r="D163" s="1"/>
      <c r="E163" s="1"/>
      <c r="F163" s="1"/>
      <c r="G163" s="4">
        <v>1</v>
      </c>
      <c r="H163" s="1"/>
      <c r="I163" s="4">
        <v>0.06</v>
      </c>
    </row>
    <row r="164" spans="1:9" ht="14.25" customHeight="1" x14ac:dyDescent="0.25">
      <c r="A164" s="1" t="s">
        <v>38</v>
      </c>
      <c r="B164" s="4">
        <v>274</v>
      </c>
      <c r="C164" s="1">
        <v>34</v>
      </c>
      <c r="D164" s="1"/>
      <c r="E164" s="1"/>
      <c r="F164" s="4">
        <v>2</v>
      </c>
      <c r="G164" s="4">
        <v>272</v>
      </c>
      <c r="H164" s="1"/>
      <c r="I164" s="4">
        <v>5</v>
      </c>
    </row>
    <row r="165" spans="1:9" ht="14.25" customHeight="1" x14ac:dyDescent="0.25">
      <c r="A165" s="1" t="s">
        <v>4</v>
      </c>
      <c r="B165" s="5">
        <v>28768</v>
      </c>
      <c r="C165" s="6">
        <v>3272</v>
      </c>
      <c r="D165" s="5">
        <v>1772</v>
      </c>
      <c r="E165" s="1">
        <v>391</v>
      </c>
      <c r="F165" s="5">
        <v>2575</v>
      </c>
      <c r="G165" s="5">
        <v>24421</v>
      </c>
      <c r="H165" s="5">
        <v>1785</v>
      </c>
      <c r="I165" s="4">
        <v>615</v>
      </c>
    </row>
    <row r="166" spans="1:9" ht="14.25" customHeight="1" x14ac:dyDescent="0.25">
      <c r="A166" s="1" t="s">
        <v>104</v>
      </c>
      <c r="B166" s="4">
        <v>82</v>
      </c>
      <c r="C166" s="1">
        <v>5</v>
      </c>
      <c r="D166" s="1"/>
      <c r="E166" s="1"/>
      <c r="F166" s="4">
        <v>3</v>
      </c>
      <c r="G166" s="4">
        <v>79</v>
      </c>
      <c r="H166" s="4">
        <v>2</v>
      </c>
      <c r="I166" s="4">
        <v>4</v>
      </c>
    </row>
    <row r="167" spans="1:9" ht="14.25" customHeight="1" x14ac:dyDescent="0.25">
      <c r="A167" s="1" t="s">
        <v>186</v>
      </c>
      <c r="B167" s="4">
        <v>3</v>
      </c>
      <c r="C167" s="1"/>
      <c r="D167" s="1"/>
      <c r="E167" s="1"/>
      <c r="F167" s="1"/>
      <c r="G167" s="4">
        <v>3</v>
      </c>
      <c r="H167" s="1"/>
      <c r="I167" s="4">
        <v>304</v>
      </c>
    </row>
    <row r="168" spans="1:9" ht="14.25" customHeight="1" x14ac:dyDescent="0.25">
      <c r="A168" s="1" t="s">
        <v>202</v>
      </c>
      <c r="B168" s="4">
        <v>1</v>
      </c>
      <c r="C168" s="1"/>
      <c r="D168" s="1"/>
      <c r="E168" s="1"/>
      <c r="F168" s="1"/>
      <c r="G168" s="4">
        <v>1</v>
      </c>
      <c r="H168" s="1"/>
      <c r="I168" s="4">
        <v>9</v>
      </c>
    </row>
    <row r="169" spans="1:9" ht="14.25" customHeight="1" x14ac:dyDescent="0.25">
      <c r="A169" s="1" t="s">
        <v>183</v>
      </c>
      <c r="B169" s="4">
        <v>2</v>
      </c>
      <c r="C169" s="1"/>
      <c r="D169" s="4">
        <v>1</v>
      </c>
      <c r="E169" s="1"/>
      <c r="F169" s="1"/>
      <c r="G169" s="4">
        <v>1</v>
      </c>
      <c r="H169" s="1"/>
      <c r="I169" s="4">
        <v>0.05</v>
      </c>
    </row>
    <row r="170" spans="1:9" ht="14.25" customHeight="1" x14ac:dyDescent="0.25">
      <c r="A170" s="1" t="s">
        <v>167</v>
      </c>
      <c r="B170" s="4">
        <v>5</v>
      </c>
      <c r="C170" s="1"/>
      <c r="D170" s="1"/>
      <c r="E170" s="1"/>
      <c r="F170" s="1"/>
      <c r="G170" s="4">
        <v>5</v>
      </c>
      <c r="H170" s="1"/>
      <c r="I170" s="4">
        <v>9</v>
      </c>
    </row>
    <row r="171" spans="1:9" ht="14.25" customHeight="1" x14ac:dyDescent="0.25">
      <c r="A171" s="1" t="s">
        <v>21</v>
      </c>
      <c r="B171" s="5">
        <v>1934</v>
      </c>
      <c r="C171" s="1">
        <v>164</v>
      </c>
      <c r="D171" s="4">
        <v>21</v>
      </c>
      <c r="E171" s="1">
        <v>1</v>
      </c>
      <c r="F171" s="4">
        <v>16</v>
      </c>
      <c r="G171" s="5">
        <v>1897</v>
      </c>
      <c r="H171" s="4">
        <v>76</v>
      </c>
      <c r="I171" s="4">
        <v>191</v>
      </c>
    </row>
    <row r="172" spans="1:9" ht="14.25" customHeight="1" x14ac:dyDescent="0.25">
      <c r="A172" s="1" t="s">
        <v>9</v>
      </c>
      <c r="B172" s="5">
        <v>7474</v>
      </c>
      <c r="C172" s="1">
        <v>611</v>
      </c>
      <c r="D172" s="4">
        <v>98</v>
      </c>
      <c r="E172" s="1">
        <v>18</v>
      </c>
      <c r="F172" s="4">
        <v>131</v>
      </c>
      <c r="G172" s="5">
        <v>7245</v>
      </c>
      <c r="H172" s="4">
        <v>141</v>
      </c>
      <c r="I172" s="4">
        <v>864</v>
      </c>
    </row>
    <row r="173" spans="1:9" ht="14.25" customHeight="1" x14ac:dyDescent="0.25">
      <c r="A173" s="1" t="s">
        <v>165</v>
      </c>
      <c r="B173" s="4">
        <v>1</v>
      </c>
      <c r="C173" s="1">
        <v>1</v>
      </c>
      <c r="D173" s="1"/>
      <c r="E173" s="1"/>
      <c r="F173" s="1"/>
      <c r="G173" s="4">
        <v>1</v>
      </c>
      <c r="H173" s="1"/>
      <c r="I173" s="4">
        <v>0.06</v>
      </c>
    </row>
    <row r="174" spans="1:9" ht="14.25" customHeight="1" x14ac:dyDescent="0.25">
      <c r="A174" s="1" t="s">
        <v>78</v>
      </c>
      <c r="B174" s="4">
        <v>169</v>
      </c>
      <c r="C174" s="1">
        <v>16</v>
      </c>
      <c r="D174" s="4">
        <v>2</v>
      </c>
      <c r="E174" s="1"/>
      <c r="F174" s="4">
        <v>28</v>
      </c>
      <c r="G174" s="4">
        <v>139</v>
      </c>
      <c r="H174" s="1"/>
      <c r="I174" s="4">
        <v>7</v>
      </c>
    </row>
    <row r="175" spans="1:9" ht="14.25" customHeight="1" x14ac:dyDescent="0.25">
      <c r="A175" s="1" t="s">
        <v>152</v>
      </c>
      <c r="B175" s="4">
        <v>12</v>
      </c>
      <c r="C175" s="1">
        <v>6</v>
      </c>
      <c r="D175" s="1"/>
      <c r="E175" s="1"/>
      <c r="F175" s="1"/>
      <c r="G175" s="4">
        <v>12</v>
      </c>
      <c r="H175" s="1"/>
      <c r="I175" s="4">
        <v>0.2</v>
      </c>
    </row>
    <row r="176" spans="1:9" ht="14.25" customHeight="1" x14ac:dyDescent="0.25">
      <c r="A176" s="1" t="s">
        <v>35</v>
      </c>
      <c r="B176" s="4">
        <v>599</v>
      </c>
      <c r="C176" s="1">
        <v>188</v>
      </c>
      <c r="D176" s="4">
        <v>1</v>
      </c>
      <c r="E176" s="1"/>
      <c r="F176" s="4">
        <v>44</v>
      </c>
      <c r="G176" s="4">
        <v>554</v>
      </c>
      <c r="H176" s="4">
        <v>7</v>
      </c>
      <c r="I176" s="4">
        <v>9</v>
      </c>
    </row>
    <row r="177" spans="1:9" ht="14.25" customHeight="1" x14ac:dyDescent="0.25">
      <c r="A177" s="1" t="s">
        <v>210</v>
      </c>
      <c r="B177" s="4">
        <v>1</v>
      </c>
      <c r="C177" s="1"/>
      <c r="D177" s="1"/>
      <c r="E177" s="1"/>
      <c r="F177" s="1"/>
      <c r="G177" s="4">
        <v>1</v>
      </c>
      <c r="H177" s="1"/>
      <c r="I177" s="4">
        <v>0.8</v>
      </c>
    </row>
    <row r="178" spans="1:9" ht="14.25" customHeight="1" x14ac:dyDescent="0.25">
      <c r="A178" s="1" t="s">
        <v>140</v>
      </c>
      <c r="B178" s="4">
        <v>16</v>
      </c>
      <c r="C178" s="1"/>
      <c r="D178" s="1"/>
      <c r="E178" s="1"/>
      <c r="F178" s="1"/>
      <c r="G178" s="4">
        <v>16</v>
      </c>
      <c r="H178" s="1"/>
      <c r="I178" s="4">
        <v>2</v>
      </c>
    </row>
    <row r="179" spans="1:9" ht="14.25" customHeight="1" x14ac:dyDescent="0.25">
      <c r="A179" s="1" t="s">
        <v>221</v>
      </c>
      <c r="B179" s="5">
        <v>337430</v>
      </c>
      <c r="C179" s="5">
        <v>32440</v>
      </c>
      <c r="D179" s="5">
        <v>14638</v>
      </c>
      <c r="E179" s="5">
        <v>1631</v>
      </c>
      <c r="F179" s="5">
        <v>98364</v>
      </c>
      <c r="G179" s="5">
        <v>224428</v>
      </c>
      <c r="H179" s="5">
        <v>10649</v>
      </c>
      <c r="I179" s="4">
        <v>43.3</v>
      </c>
    </row>
    <row r="180" spans="1:9" ht="14.25" customHeight="1" x14ac:dyDescent="0.25">
      <c r="A180" s="1" t="s">
        <v>119</v>
      </c>
      <c r="B180" s="4">
        <v>50</v>
      </c>
      <c r="C180" s="1">
        <v>1</v>
      </c>
      <c r="D180" s="1"/>
      <c r="E180" s="1"/>
      <c r="F180" s="1"/>
      <c r="G180" s="4">
        <v>50</v>
      </c>
      <c r="H180" s="1"/>
      <c r="I180" s="4">
        <v>36</v>
      </c>
    </row>
    <row r="181" spans="1:9" ht="14.25" customHeight="1" x14ac:dyDescent="0.25">
      <c r="A181" s="1" t="s">
        <v>76</v>
      </c>
      <c r="B181" s="4">
        <v>75</v>
      </c>
      <c r="C181" s="1">
        <v>15</v>
      </c>
      <c r="D181" s="4">
        <v>3</v>
      </c>
      <c r="E181" s="1">
        <v>2</v>
      </c>
      <c r="F181" s="4">
        <v>1</v>
      </c>
      <c r="G181" s="4">
        <v>71</v>
      </c>
      <c r="H181" s="4">
        <v>7</v>
      </c>
      <c r="I181" s="4">
        <v>6</v>
      </c>
    </row>
    <row r="182" spans="1:9" ht="14.25" customHeight="1" x14ac:dyDescent="0.25">
      <c r="A182" s="1" t="s">
        <v>13</v>
      </c>
      <c r="B182" s="5">
        <v>1236</v>
      </c>
      <c r="C182" s="1">
        <v>289</v>
      </c>
      <c r="D182" s="4">
        <v>30</v>
      </c>
      <c r="E182" s="1">
        <v>9</v>
      </c>
      <c r="F182" s="1"/>
      <c r="G182" s="5">
        <v>1206</v>
      </c>
      <c r="H182" s="1"/>
      <c r="I182" s="4">
        <v>15</v>
      </c>
    </row>
    <row r="183" spans="1:9" ht="14.25" customHeight="1" x14ac:dyDescent="0.25">
      <c r="A183" s="1" t="s">
        <v>222</v>
      </c>
      <c r="B183" s="4">
        <v>6</v>
      </c>
      <c r="C183" s="1"/>
      <c r="D183" s="1"/>
      <c r="E183" s="1"/>
      <c r="F183" s="1"/>
      <c r="G183" s="4">
        <v>6</v>
      </c>
      <c r="H183" s="1"/>
      <c r="I183" s="4">
        <v>57</v>
      </c>
    </row>
    <row r="184" spans="1:9" ht="14.25" customHeight="1" x14ac:dyDescent="0.25">
      <c r="A184" s="1" t="s">
        <v>58</v>
      </c>
      <c r="B184" s="4">
        <v>153</v>
      </c>
      <c r="C184" s="1"/>
      <c r="D184" s="4">
        <v>2</v>
      </c>
      <c r="E184" s="1"/>
      <c r="F184" s="4">
        <v>38</v>
      </c>
      <c r="G184" s="4">
        <v>113</v>
      </c>
      <c r="H184" s="4">
        <v>2</v>
      </c>
      <c r="I184" s="4">
        <v>15</v>
      </c>
    </row>
    <row r="185" spans="1:9" ht="14.25" customHeight="1" x14ac:dyDescent="0.25">
      <c r="A185" s="1" t="s">
        <v>135</v>
      </c>
      <c r="B185" s="4">
        <v>1</v>
      </c>
      <c r="C185" s="1"/>
      <c r="D185" s="1"/>
      <c r="E185" s="1"/>
      <c r="F185" s="1"/>
      <c r="G185" s="4">
        <v>1</v>
      </c>
      <c r="H185" s="1"/>
      <c r="I185" s="4">
        <v>0.02</v>
      </c>
    </row>
    <row r="186" spans="1:9" ht="14.25" customHeight="1" x14ac:dyDescent="0.25">
      <c r="A186" s="1" t="s">
        <v>8</v>
      </c>
      <c r="B186" s="5">
        <v>5683</v>
      </c>
      <c r="C186" s="1">
        <v>665</v>
      </c>
      <c r="D186" s="4">
        <v>281</v>
      </c>
      <c r="E186" s="1">
        <v>48</v>
      </c>
      <c r="F186" s="4">
        <v>93</v>
      </c>
      <c r="G186" s="5">
        <v>5309</v>
      </c>
      <c r="H186" s="4">
        <v>20</v>
      </c>
      <c r="I186" s="4">
        <v>84</v>
      </c>
    </row>
    <row r="187" spans="1:9" ht="14.25" customHeight="1" x14ac:dyDescent="0.25">
      <c r="A187" s="1" t="s">
        <v>64</v>
      </c>
      <c r="B187" s="4">
        <v>73</v>
      </c>
      <c r="C187" s="1">
        <v>26</v>
      </c>
      <c r="D187" s="4">
        <v>3</v>
      </c>
      <c r="E187" s="1"/>
      <c r="F187" s="4">
        <v>1</v>
      </c>
      <c r="G187" s="4">
        <v>69</v>
      </c>
      <c r="H187" s="1"/>
      <c r="I187" s="4">
        <v>2</v>
      </c>
    </row>
    <row r="188" spans="1:9" ht="14.25" customHeight="1" x14ac:dyDescent="0.25">
      <c r="A188" s="1" t="s">
        <v>77</v>
      </c>
      <c r="B188" s="4">
        <v>158</v>
      </c>
      <c r="C188" s="1">
        <v>48</v>
      </c>
      <c r="D188" s="1"/>
      <c r="E188" s="1"/>
      <c r="F188" s="1"/>
      <c r="G188" s="4">
        <v>158</v>
      </c>
      <c r="H188" s="4">
        <v>2</v>
      </c>
      <c r="I188" s="4">
        <v>45</v>
      </c>
    </row>
    <row r="189" spans="1:9" ht="14.25" customHeight="1" x14ac:dyDescent="0.25">
      <c r="A189" s="1" t="s">
        <v>1</v>
      </c>
      <c r="B189" s="5">
        <v>33546</v>
      </c>
      <c r="C189" s="6">
        <v>9339</v>
      </c>
      <c r="D189" s="4">
        <v>419</v>
      </c>
      <c r="E189" s="1">
        <v>117</v>
      </c>
      <c r="F189" s="4">
        <v>178</v>
      </c>
      <c r="G189" s="5">
        <v>32949</v>
      </c>
      <c r="H189" s="4">
        <v>795</v>
      </c>
      <c r="I189" s="4">
        <v>101</v>
      </c>
    </row>
    <row r="190" spans="1:9" ht="14.25" customHeight="1" x14ac:dyDescent="0.25">
      <c r="A190" s="1" t="s">
        <v>97</v>
      </c>
      <c r="B190" s="4">
        <v>43</v>
      </c>
      <c r="C190" s="1">
        <v>2</v>
      </c>
      <c r="D190" s="1"/>
      <c r="E190" s="1"/>
      <c r="F190" s="1"/>
      <c r="G190" s="4">
        <v>43</v>
      </c>
      <c r="H190" s="1"/>
      <c r="I190" s="4">
        <v>1</v>
      </c>
    </row>
    <row r="191" spans="1:9" ht="14.25" customHeight="1" x14ac:dyDescent="0.25">
      <c r="A191" s="1" t="s">
        <v>181</v>
      </c>
      <c r="B191" s="4">
        <v>1</v>
      </c>
      <c r="C191" s="1"/>
      <c r="D191" s="1"/>
      <c r="E191" s="1"/>
      <c r="F191" s="1"/>
      <c r="G191" s="4">
        <v>1</v>
      </c>
      <c r="H191" s="1"/>
      <c r="I191" s="5">
        <v>1248</v>
      </c>
    </row>
    <row r="192" spans="1:9" ht="14.25" customHeight="1" x14ac:dyDescent="0.25">
      <c r="A192" s="1" t="s">
        <v>103</v>
      </c>
      <c r="B192" s="4">
        <v>70</v>
      </c>
      <c r="C192" s="1"/>
      <c r="D192" s="1"/>
      <c r="E192" s="1"/>
      <c r="F192" s="4">
        <v>15</v>
      </c>
      <c r="G192" s="4">
        <v>55</v>
      </c>
      <c r="H192" s="4">
        <v>2</v>
      </c>
      <c r="I192" s="4">
        <v>2</v>
      </c>
    </row>
    <row r="193" spans="1:9" ht="14.25" customHeight="1" x14ac:dyDescent="0.25">
      <c r="A193" s="1" t="s">
        <v>89</v>
      </c>
      <c r="B193" s="4">
        <v>113</v>
      </c>
      <c r="C193" s="1">
        <v>19</v>
      </c>
      <c r="D193" s="1"/>
      <c r="E193" s="1"/>
      <c r="F193" s="4">
        <v>17</v>
      </c>
      <c r="G193" s="4">
        <v>96</v>
      </c>
      <c r="H193" s="4">
        <v>2</v>
      </c>
      <c r="I193" s="4">
        <v>1</v>
      </c>
    </row>
    <row r="194" spans="1:9" ht="14.25" customHeight="1" x14ac:dyDescent="0.25">
      <c r="A194" s="1" t="s">
        <v>139</v>
      </c>
      <c r="B194" s="4">
        <v>3</v>
      </c>
      <c r="C194" s="1">
        <v>1</v>
      </c>
      <c r="D194" s="1"/>
      <c r="E194" s="1"/>
      <c r="F194" s="1"/>
      <c r="G194" s="4">
        <v>3</v>
      </c>
      <c r="H194" s="1"/>
      <c r="I194" s="4">
        <v>0.2</v>
      </c>
    </row>
    <row r="195" spans="1:9" ht="14.25" customHeight="1" x14ac:dyDescent="0.25">
      <c r="A195" s="1" t="s">
        <v>177</v>
      </c>
      <c r="B195" s="4">
        <v>3</v>
      </c>
      <c r="C195" s="1"/>
      <c r="D195" s="1"/>
      <c r="E195" s="1"/>
      <c r="F195" s="1"/>
      <c r="G195" s="4">
        <v>3</v>
      </c>
      <c r="H195" s="1"/>
      <c r="I195" s="4">
        <v>0.2</v>
      </c>
    </row>
    <row r="196" spans="1:9" ht="14.25" customHeight="1" x14ac:dyDescent="0.25"/>
    <row r="197" spans="1:9" ht="14.25" customHeight="1" x14ac:dyDescent="0.25"/>
    <row r="198" spans="1:9" ht="14.25" customHeight="1" x14ac:dyDescent="0.25"/>
    <row r="199" spans="1:9" ht="14.25" customHeight="1" x14ac:dyDescent="0.25"/>
    <row r="200" spans="1:9" ht="14.25" customHeight="1" x14ac:dyDescent="0.25"/>
    <row r="201" spans="1:9" ht="14.25" customHeight="1" x14ac:dyDescent="0.25"/>
    <row r="202" spans="1:9" ht="14.25" customHeight="1" x14ac:dyDescent="0.25"/>
    <row r="203" spans="1:9" ht="14.25" customHeight="1" x14ac:dyDescent="0.25"/>
    <row r="204" spans="1:9" ht="14.25" customHeight="1" x14ac:dyDescent="0.25"/>
    <row r="205" spans="1:9" ht="14.25" customHeight="1" x14ac:dyDescent="0.25"/>
    <row r="206" spans="1:9" ht="14.25" customHeight="1" x14ac:dyDescent="0.25"/>
    <row r="207" spans="1:9" ht="14.25" customHeight="1" x14ac:dyDescent="0.25"/>
    <row r="208" spans="1:9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0" ht="14.25" customHeigh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8" t="s">
        <v>223</v>
      </c>
    </row>
    <row r="2" spans="1:10" ht="14.25" customHeight="1" x14ac:dyDescent="0.25">
      <c r="A2" s="1" t="s">
        <v>102</v>
      </c>
      <c r="B2" s="4">
        <v>40</v>
      </c>
      <c r="C2" s="1"/>
      <c r="D2" s="4">
        <v>1</v>
      </c>
      <c r="E2" s="1"/>
      <c r="F2" s="4">
        <v>1</v>
      </c>
      <c r="G2" s="4">
        <v>38</v>
      </c>
      <c r="H2" s="1"/>
      <c r="I2" s="4">
        <v>1</v>
      </c>
      <c r="J2" s="4">
        <v>0.03</v>
      </c>
    </row>
    <row r="3" spans="1:10" ht="14.25" customHeight="1" x14ac:dyDescent="0.25">
      <c r="A3" s="1" t="s">
        <v>87</v>
      </c>
      <c r="B3" s="4">
        <v>104</v>
      </c>
      <c r="C3" s="1">
        <v>15</v>
      </c>
      <c r="D3" s="4">
        <v>4</v>
      </c>
      <c r="E3" s="1">
        <v>2</v>
      </c>
      <c r="F3" s="4">
        <v>2</v>
      </c>
      <c r="G3" s="4">
        <v>98</v>
      </c>
      <c r="H3" s="4">
        <v>2</v>
      </c>
      <c r="I3" s="4">
        <v>36</v>
      </c>
      <c r="J3" s="4">
        <v>1</v>
      </c>
    </row>
    <row r="4" spans="1:10" ht="14.25" customHeight="1" x14ac:dyDescent="0.25">
      <c r="A4" s="1" t="s">
        <v>61</v>
      </c>
      <c r="B4" s="4">
        <v>230</v>
      </c>
      <c r="C4" s="1">
        <v>29</v>
      </c>
      <c r="D4" s="4">
        <v>17</v>
      </c>
      <c r="E4" s="1"/>
      <c r="F4" s="4">
        <v>65</v>
      </c>
      <c r="G4" s="4">
        <v>148</v>
      </c>
      <c r="H4" s="1"/>
      <c r="I4" s="4">
        <v>5</v>
      </c>
      <c r="J4" s="4">
        <v>0.4</v>
      </c>
    </row>
    <row r="5" spans="1:10" ht="14.25" customHeight="1" x14ac:dyDescent="0.25">
      <c r="A5" s="1" t="s">
        <v>71</v>
      </c>
      <c r="B5" s="4">
        <v>133</v>
      </c>
      <c r="C5" s="1">
        <v>20</v>
      </c>
      <c r="D5" s="4">
        <v>1</v>
      </c>
      <c r="E5" s="1"/>
      <c r="F5" s="4">
        <v>1</v>
      </c>
      <c r="G5" s="4">
        <v>131</v>
      </c>
      <c r="H5" s="4">
        <v>2</v>
      </c>
      <c r="I5" s="5">
        <v>1721</v>
      </c>
      <c r="J5" s="4">
        <v>13</v>
      </c>
    </row>
    <row r="6" spans="1:10" ht="14.25" customHeight="1" x14ac:dyDescent="0.25">
      <c r="A6" s="1" t="s">
        <v>178</v>
      </c>
      <c r="B6" s="4">
        <v>3</v>
      </c>
      <c r="C6" s="1">
        <v>1</v>
      </c>
      <c r="D6" s="1"/>
      <c r="E6" s="1"/>
      <c r="F6" s="1"/>
      <c r="G6" s="4">
        <v>3</v>
      </c>
      <c r="H6" s="1"/>
      <c r="I6" s="4">
        <v>0.09</v>
      </c>
      <c r="J6" s="1"/>
    </row>
    <row r="7" spans="1:10" ht="14.25" customHeight="1" x14ac:dyDescent="0.25">
      <c r="A7" s="1" t="s">
        <v>176</v>
      </c>
      <c r="B7" s="4">
        <v>3</v>
      </c>
      <c r="C7" s="1">
        <v>2</v>
      </c>
      <c r="D7" s="1"/>
      <c r="E7" s="1"/>
      <c r="F7" s="1"/>
      <c r="G7" s="4">
        <v>3</v>
      </c>
      <c r="H7" s="1"/>
      <c r="I7" s="4">
        <v>31</v>
      </c>
      <c r="J7" s="1"/>
    </row>
    <row r="8" spans="1:10" ht="14.25" customHeight="1" x14ac:dyDescent="0.25">
      <c r="A8" s="1" t="s">
        <v>48</v>
      </c>
      <c r="B8" s="4">
        <v>301</v>
      </c>
      <c r="C8" s="1">
        <v>35</v>
      </c>
      <c r="D8" s="4">
        <v>4</v>
      </c>
      <c r="E8" s="1"/>
      <c r="F8" s="4">
        <v>51</v>
      </c>
      <c r="G8" s="4">
        <v>246</v>
      </c>
      <c r="H8" s="1"/>
      <c r="I8" s="4">
        <v>7</v>
      </c>
      <c r="J8" s="4">
        <v>0.09</v>
      </c>
    </row>
    <row r="9" spans="1:10" ht="14.25" customHeight="1" x14ac:dyDescent="0.25">
      <c r="A9" s="1" t="s">
        <v>67</v>
      </c>
      <c r="B9" s="4">
        <v>235</v>
      </c>
      <c r="C9" s="1">
        <v>41</v>
      </c>
      <c r="D9" s="1"/>
      <c r="E9" s="1"/>
      <c r="F9" s="4">
        <v>2</v>
      </c>
      <c r="G9" s="4">
        <v>233</v>
      </c>
      <c r="H9" s="4">
        <v>6</v>
      </c>
      <c r="I9" s="4">
        <v>79</v>
      </c>
      <c r="J9" s="1"/>
    </row>
    <row r="10" spans="1:10" ht="14.25" customHeight="1" x14ac:dyDescent="0.25">
      <c r="A10" s="1" t="s">
        <v>125</v>
      </c>
      <c r="B10" s="4">
        <v>9</v>
      </c>
      <c r="C10" s="1"/>
      <c r="D10" s="1"/>
      <c r="E10" s="1"/>
      <c r="F10" s="4">
        <v>1</v>
      </c>
      <c r="G10" s="4">
        <v>8</v>
      </c>
      <c r="H10" s="1"/>
      <c r="I10" s="4">
        <v>84</v>
      </c>
      <c r="J10" s="1"/>
    </row>
    <row r="11" spans="1:10" ht="14.25" customHeight="1" x14ac:dyDescent="0.25">
      <c r="A11" s="1" t="s">
        <v>20</v>
      </c>
      <c r="B11" s="5">
        <v>1887</v>
      </c>
      <c r="C11" s="1">
        <v>278</v>
      </c>
      <c r="D11" s="4">
        <v>7</v>
      </c>
      <c r="E11" s="1"/>
      <c r="F11" s="4">
        <v>118</v>
      </c>
      <c r="G11" s="5">
        <v>1762</v>
      </c>
      <c r="H11" s="4">
        <v>11</v>
      </c>
      <c r="I11" s="4">
        <v>74</v>
      </c>
      <c r="J11" s="4">
        <v>0.3</v>
      </c>
    </row>
    <row r="12" spans="1:10" ht="14.25" customHeight="1" x14ac:dyDescent="0.25">
      <c r="A12" s="1" t="s">
        <v>14</v>
      </c>
      <c r="B12" s="5">
        <v>4474</v>
      </c>
      <c r="C12" s="1">
        <v>892</v>
      </c>
      <c r="D12" s="4">
        <v>21</v>
      </c>
      <c r="E12" s="1">
        <v>5</v>
      </c>
      <c r="F12" s="4">
        <v>9</v>
      </c>
      <c r="G12" s="5">
        <v>4444</v>
      </c>
      <c r="H12" s="4">
        <v>14</v>
      </c>
      <c r="I12" s="4">
        <v>497</v>
      </c>
      <c r="J12" s="4">
        <v>2</v>
      </c>
    </row>
    <row r="13" spans="1:10" ht="14.25" customHeight="1" x14ac:dyDescent="0.25">
      <c r="A13" s="1" t="s">
        <v>88</v>
      </c>
      <c r="B13" s="4">
        <v>72</v>
      </c>
      <c r="C13" s="1">
        <v>7</v>
      </c>
      <c r="D13" s="4">
        <v>1</v>
      </c>
      <c r="E13" s="1"/>
      <c r="F13" s="4">
        <v>10</v>
      </c>
      <c r="G13" s="4">
        <v>61</v>
      </c>
      <c r="H13" s="4">
        <v>3</v>
      </c>
      <c r="I13" s="4">
        <v>7</v>
      </c>
      <c r="J13" s="4">
        <v>0.1</v>
      </c>
    </row>
    <row r="14" spans="1:10" ht="14.25" customHeight="1" x14ac:dyDescent="0.25">
      <c r="A14" s="1" t="s">
        <v>153</v>
      </c>
      <c r="B14" s="4">
        <v>4</v>
      </c>
      <c r="C14" s="1"/>
      <c r="D14" s="1"/>
      <c r="E14" s="1"/>
      <c r="F14" s="1"/>
      <c r="G14" s="4">
        <v>4</v>
      </c>
      <c r="H14" s="1"/>
      <c r="I14" s="4">
        <v>10</v>
      </c>
      <c r="J14" s="1"/>
    </row>
    <row r="15" spans="1:10" ht="14.25" customHeight="1" x14ac:dyDescent="0.25">
      <c r="A15" s="1" t="s">
        <v>62</v>
      </c>
      <c r="B15" s="4">
        <v>377</v>
      </c>
      <c r="C15" s="1">
        <v>43</v>
      </c>
      <c r="D15" s="4">
        <v>2</v>
      </c>
      <c r="E15" s="1"/>
      <c r="F15" s="4">
        <v>164</v>
      </c>
      <c r="G15" s="4">
        <v>211</v>
      </c>
      <c r="H15" s="4">
        <v>3</v>
      </c>
      <c r="I15" s="4">
        <v>222</v>
      </c>
      <c r="J15" s="4">
        <v>1</v>
      </c>
    </row>
    <row r="16" spans="1:10" ht="14.25" customHeight="1" x14ac:dyDescent="0.25">
      <c r="A16" s="1" t="s">
        <v>126</v>
      </c>
      <c r="B16" s="4">
        <v>33</v>
      </c>
      <c r="C16" s="1">
        <v>6</v>
      </c>
      <c r="D16" s="4">
        <v>3</v>
      </c>
      <c r="E16" s="1">
        <v>1</v>
      </c>
      <c r="F16" s="4">
        <v>5</v>
      </c>
      <c r="G16" s="4">
        <v>25</v>
      </c>
      <c r="H16" s="1"/>
      <c r="I16" s="4">
        <v>0.2</v>
      </c>
      <c r="J16" s="4">
        <v>0.02</v>
      </c>
    </row>
    <row r="17" spans="1:10" ht="14.25" customHeight="1" x14ac:dyDescent="0.25">
      <c r="A17" s="1" t="s">
        <v>136</v>
      </c>
      <c r="B17" s="4">
        <v>17</v>
      </c>
      <c r="C17" s="1">
        <v>3</v>
      </c>
      <c r="D17" s="1"/>
      <c r="E17" s="1"/>
      <c r="F17" s="1"/>
      <c r="G17" s="4">
        <v>17</v>
      </c>
      <c r="H17" s="1"/>
      <c r="I17" s="4">
        <v>59</v>
      </c>
      <c r="J17" s="1"/>
    </row>
    <row r="18" spans="1:10" ht="14.25" customHeight="1" x14ac:dyDescent="0.25">
      <c r="A18" s="1" t="s">
        <v>112</v>
      </c>
      <c r="B18" s="4">
        <v>81</v>
      </c>
      <c r="C18" s="1">
        <v>5</v>
      </c>
      <c r="D18" s="1"/>
      <c r="E18" s="1"/>
      <c r="F18" s="4">
        <v>22</v>
      </c>
      <c r="G18" s="4">
        <v>59</v>
      </c>
      <c r="H18" s="1"/>
      <c r="I18" s="4">
        <v>9</v>
      </c>
      <c r="J18" s="1"/>
    </row>
    <row r="19" spans="1:10" ht="14.25" customHeight="1" x14ac:dyDescent="0.25">
      <c r="A19" s="1" t="s">
        <v>11</v>
      </c>
      <c r="B19" s="5">
        <v>3743</v>
      </c>
      <c r="C19" s="1">
        <v>342</v>
      </c>
      <c r="D19" s="4">
        <v>88</v>
      </c>
      <c r="E19" s="1">
        <v>13</v>
      </c>
      <c r="F19" s="4">
        <v>401</v>
      </c>
      <c r="G19" s="5">
        <v>3254</v>
      </c>
      <c r="H19" s="4">
        <v>322</v>
      </c>
      <c r="I19" s="4">
        <v>323</v>
      </c>
      <c r="J19" s="4">
        <v>8</v>
      </c>
    </row>
    <row r="20" spans="1:10" ht="14.25" customHeight="1" x14ac:dyDescent="0.25">
      <c r="A20" s="1" t="s">
        <v>199</v>
      </c>
      <c r="B20" s="4">
        <v>1</v>
      </c>
      <c r="C20" s="1">
        <v>1</v>
      </c>
      <c r="D20" s="1"/>
      <c r="E20" s="1"/>
      <c r="F20" s="1"/>
      <c r="G20" s="4">
        <v>1</v>
      </c>
      <c r="H20" s="1"/>
      <c r="I20" s="4">
        <v>3</v>
      </c>
      <c r="J20" s="1"/>
    </row>
    <row r="21" spans="1:10" ht="14.25" customHeight="1" x14ac:dyDescent="0.25">
      <c r="A21" s="1" t="s">
        <v>179</v>
      </c>
      <c r="B21" s="4">
        <v>6</v>
      </c>
      <c r="C21" s="1">
        <v>4</v>
      </c>
      <c r="D21" s="1"/>
      <c r="E21" s="1"/>
      <c r="F21" s="1"/>
      <c r="G21" s="4">
        <v>6</v>
      </c>
      <c r="H21" s="1"/>
      <c r="I21" s="4">
        <v>0.5</v>
      </c>
      <c r="J21" s="1"/>
    </row>
    <row r="22" spans="1:10" ht="14.25" customHeight="1" x14ac:dyDescent="0.25">
      <c r="A22" s="1" t="s">
        <v>142</v>
      </c>
      <c r="B22" s="4">
        <v>6</v>
      </c>
      <c r="C22" s="1"/>
      <c r="D22" s="1"/>
      <c r="E22" s="1"/>
      <c r="F22" s="1"/>
      <c r="G22" s="4">
        <v>6</v>
      </c>
      <c r="H22" s="1"/>
      <c r="I22" s="4">
        <v>96</v>
      </c>
      <c r="J22" s="1"/>
    </row>
    <row r="23" spans="1:10" ht="14.25" customHeight="1" x14ac:dyDescent="0.25">
      <c r="A23" s="1" t="s">
        <v>192</v>
      </c>
      <c r="B23" s="4">
        <v>2</v>
      </c>
      <c r="C23" s="1"/>
      <c r="D23" s="1"/>
      <c r="E23" s="1"/>
      <c r="F23" s="1"/>
      <c r="G23" s="4">
        <v>2</v>
      </c>
      <c r="H23" s="1"/>
      <c r="I23" s="4">
        <v>3</v>
      </c>
      <c r="J23" s="1"/>
    </row>
    <row r="24" spans="1:10" ht="14.25" customHeight="1" x14ac:dyDescent="0.25">
      <c r="A24" s="1" t="s">
        <v>117</v>
      </c>
      <c r="B24" s="4">
        <v>27</v>
      </c>
      <c r="C24" s="1">
        <v>3</v>
      </c>
      <c r="D24" s="1"/>
      <c r="E24" s="1"/>
      <c r="F24" s="1"/>
      <c r="G24" s="4">
        <v>27</v>
      </c>
      <c r="H24" s="1"/>
      <c r="I24" s="4">
        <v>2</v>
      </c>
      <c r="J24" s="1"/>
    </row>
    <row r="25" spans="1:10" ht="14.25" customHeight="1" x14ac:dyDescent="0.25">
      <c r="A25" s="1" t="s">
        <v>72</v>
      </c>
      <c r="B25" s="4">
        <v>136</v>
      </c>
      <c r="C25" s="1">
        <v>10</v>
      </c>
      <c r="D25" s="4">
        <v>1</v>
      </c>
      <c r="E25" s="1"/>
      <c r="F25" s="4">
        <v>2</v>
      </c>
      <c r="G25" s="4">
        <v>133</v>
      </c>
      <c r="H25" s="4">
        <v>1</v>
      </c>
      <c r="I25" s="4">
        <v>41</v>
      </c>
      <c r="J25" s="4">
        <v>0.3</v>
      </c>
    </row>
    <row r="26" spans="1:10" ht="14.25" customHeight="1" x14ac:dyDescent="0.25">
      <c r="A26" s="1" t="s">
        <v>18</v>
      </c>
      <c r="B26" s="5">
        <v>1924</v>
      </c>
      <c r="C26" s="1">
        <v>378</v>
      </c>
      <c r="D26" s="4">
        <v>34</v>
      </c>
      <c r="E26" s="1">
        <v>9</v>
      </c>
      <c r="F26" s="4">
        <v>2</v>
      </c>
      <c r="G26" s="5">
        <v>1888</v>
      </c>
      <c r="H26" s="4">
        <v>18</v>
      </c>
      <c r="I26" s="4">
        <v>9</v>
      </c>
      <c r="J26" s="4">
        <v>0.2</v>
      </c>
    </row>
    <row r="27" spans="1:10" ht="14.25" customHeight="1" x14ac:dyDescent="0.25">
      <c r="A27" s="1" t="s">
        <v>101</v>
      </c>
      <c r="B27" s="4">
        <v>91</v>
      </c>
      <c r="C27" s="1">
        <v>3</v>
      </c>
      <c r="D27" s="1"/>
      <c r="E27" s="1"/>
      <c r="F27" s="4">
        <v>2</v>
      </c>
      <c r="G27" s="4">
        <v>89</v>
      </c>
      <c r="H27" s="4">
        <v>2</v>
      </c>
      <c r="I27" s="4">
        <v>208</v>
      </c>
      <c r="J27" s="1"/>
    </row>
    <row r="28" spans="1:10" ht="14.25" customHeight="1" x14ac:dyDescent="0.25">
      <c r="A28" s="1" t="s">
        <v>70</v>
      </c>
      <c r="B28" s="4">
        <v>201</v>
      </c>
      <c r="C28" s="1">
        <v>14</v>
      </c>
      <c r="D28" s="4">
        <v>3</v>
      </c>
      <c r="E28" s="1"/>
      <c r="F28" s="4">
        <v>3</v>
      </c>
      <c r="G28" s="4">
        <v>195</v>
      </c>
      <c r="H28" s="4">
        <v>8</v>
      </c>
      <c r="I28" s="4">
        <v>29</v>
      </c>
      <c r="J28" s="4">
        <v>0.4</v>
      </c>
    </row>
    <row r="29" spans="1:10" ht="14.25" customHeight="1" x14ac:dyDescent="0.25">
      <c r="A29" s="1" t="s">
        <v>85</v>
      </c>
      <c r="B29" s="4">
        <v>99</v>
      </c>
      <c r="C29" s="1">
        <v>24</v>
      </c>
      <c r="D29" s="4">
        <v>4</v>
      </c>
      <c r="E29" s="1"/>
      <c r="F29" s="4">
        <v>5</v>
      </c>
      <c r="G29" s="4">
        <v>90</v>
      </c>
      <c r="H29" s="1"/>
      <c r="I29" s="4">
        <v>5</v>
      </c>
      <c r="J29" s="4">
        <v>0.2</v>
      </c>
    </row>
    <row r="30" spans="1:10" ht="14.25" customHeight="1" x14ac:dyDescent="0.25">
      <c r="A30" s="1" t="s">
        <v>180</v>
      </c>
      <c r="B30" s="4">
        <v>3</v>
      </c>
      <c r="C30" s="1"/>
      <c r="D30" s="1"/>
      <c r="E30" s="1"/>
      <c r="F30" s="1"/>
      <c r="G30" s="4">
        <v>3</v>
      </c>
      <c r="H30" s="1"/>
      <c r="I30" s="4">
        <v>5</v>
      </c>
      <c r="J30" s="1"/>
    </row>
    <row r="31" spans="1:10" ht="14.25" customHeight="1" x14ac:dyDescent="0.25">
      <c r="A31" s="1" t="s">
        <v>111</v>
      </c>
      <c r="B31" s="4">
        <v>87</v>
      </c>
      <c r="C31" s="1">
        <v>3</v>
      </c>
      <c r="D31" s="1"/>
      <c r="E31" s="1"/>
      <c r="F31" s="4">
        <v>2</v>
      </c>
      <c r="G31" s="4">
        <v>85</v>
      </c>
      <c r="H31" s="4">
        <v>1</v>
      </c>
      <c r="I31" s="4">
        <v>5</v>
      </c>
      <c r="J31" s="1"/>
    </row>
    <row r="32" spans="1:10" ht="14.25" customHeight="1" x14ac:dyDescent="0.25">
      <c r="A32" s="1" t="s">
        <v>100</v>
      </c>
      <c r="B32" s="4">
        <v>56</v>
      </c>
      <c r="C32" s="1">
        <v>16</v>
      </c>
      <c r="D32" s="1"/>
      <c r="E32" s="1"/>
      <c r="F32" s="4">
        <v>2</v>
      </c>
      <c r="G32" s="4">
        <v>54</v>
      </c>
      <c r="H32" s="1"/>
      <c r="I32" s="4">
        <v>2</v>
      </c>
      <c r="J32" s="1"/>
    </row>
    <row r="33" spans="1:10" ht="14.25" customHeight="1" x14ac:dyDescent="0.25">
      <c r="A33" s="1" t="s">
        <v>15</v>
      </c>
      <c r="B33" s="5">
        <v>2091</v>
      </c>
      <c r="C33" s="1">
        <v>621</v>
      </c>
      <c r="D33" s="4">
        <v>24</v>
      </c>
      <c r="E33" s="1">
        <v>4</v>
      </c>
      <c r="F33" s="4">
        <v>320</v>
      </c>
      <c r="G33" s="5">
        <v>1747</v>
      </c>
      <c r="H33" s="4">
        <v>1</v>
      </c>
      <c r="I33" s="4">
        <v>55</v>
      </c>
      <c r="J33" s="4">
        <v>0.6</v>
      </c>
    </row>
    <row r="34" spans="1:10" ht="14.25" customHeight="1" x14ac:dyDescent="0.25">
      <c r="A34" s="1" t="s">
        <v>193</v>
      </c>
      <c r="B34" s="4">
        <v>3</v>
      </c>
      <c r="C34" s="1"/>
      <c r="D34" s="1"/>
      <c r="E34" s="1"/>
      <c r="F34" s="1"/>
      <c r="G34" s="4">
        <v>3</v>
      </c>
      <c r="H34" s="1"/>
      <c r="I34" s="4">
        <v>0.6</v>
      </c>
      <c r="J34" s="1"/>
    </row>
    <row r="35" spans="1:10" ht="14.25" customHeight="1" x14ac:dyDescent="0.25">
      <c r="A35" s="1" t="s">
        <v>156</v>
      </c>
      <c r="B35" s="4">
        <v>5</v>
      </c>
      <c r="C35" s="1">
        <v>2</v>
      </c>
      <c r="D35" s="4">
        <v>1</v>
      </c>
      <c r="E35" s="1"/>
      <c r="F35" s="1"/>
      <c r="G35" s="4">
        <v>4</v>
      </c>
      <c r="H35" s="1"/>
      <c r="I35" s="4">
        <v>76</v>
      </c>
      <c r="J35" s="4">
        <v>15</v>
      </c>
    </row>
    <row r="36" spans="1:10" ht="14.25" customHeight="1" x14ac:dyDescent="0.25">
      <c r="A36" s="1" t="s">
        <v>195</v>
      </c>
      <c r="B36" s="4">
        <v>2</v>
      </c>
      <c r="C36" s="1">
        <v>1</v>
      </c>
      <c r="D36" s="1"/>
      <c r="E36" s="1"/>
      <c r="F36" s="1"/>
      <c r="G36" s="4">
        <v>2</v>
      </c>
      <c r="H36" s="1"/>
      <c r="I36" s="4">
        <v>0.1</v>
      </c>
      <c r="J36" s="1"/>
    </row>
    <row r="37" spans="1:10" ht="14.25" customHeight="1" x14ac:dyDescent="0.25">
      <c r="A37" s="1" t="s">
        <v>108</v>
      </c>
      <c r="B37" s="4">
        <v>36</v>
      </c>
      <c r="C37" s="1">
        <v>4</v>
      </c>
      <c r="D37" s="1"/>
      <c r="E37" s="1"/>
      <c r="F37" s="1"/>
      <c r="G37" s="4">
        <v>36</v>
      </c>
      <c r="H37" s="1"/>
      <c r="I37" s="4">
        <v>207</v>
      </c>
      <c r="J37" s="1"/>
    </row>
    <row r="38" spans="1:10" ht="14.25" customHeight="1" x14ac:dyDescent="0.25">
      <c r="A38" s="1" t="s">
        <v>26</v>
      </c>
      <c r="B38" s="4">
        <v>746</v>
      </c>
      <c r="C38" s="1">
        <v>114</v>
      </c>
      <c r="D38" s="4">
        <v>2</v>
      </c>
      <c r="E38" s="1">
        <v>1</v>
      </c>
      <c r="F38" s="4">
        <v>11</v>
      </c>
      <c r="G38" s="4">
        <v>733</v>
      </c>
      <c r="H38" s="4">
        <v>7</v>
      </c>
      <c r="I38" s="4">
        <v>39</v>
      </c>
      <c r="J38" s="4">
        <v>0.1</v>
      </c>
    </row>
    <row r="39" spans="1:10" ht="14.25" customHeight="1" x14ac:dyDescent="0.25">
      <c r="A39" s="1" t="s">
        <v>3</v>
      </c>
      <c r="B39" s="5">
        <v>81093</v>
      </c>
      <c r="C39" s="1">
        <v>39</v>
      </c>
      <c r="D39" s="5">
        <v>3270</v>
      </c>
      <c r="E39" s="1">
        <v>9</v>
      </c>
      <c r="F39" s="5">
        <v>72703</v>
      </c>
      <c r="G39" s="5">
        <v>5120</v>
      </c>
      <c r="H39" s="5">
        <v>1749</v>
      </c>
      <c r="I39" s="4">
        <v>56</v>
      </c>
      <c r="J39" s="4">
        <v>2</v>
      </c>
    </row>
    <row r="40" spans="1:10" ht="14.25" customHeight="1" x14ac:dyDescent="0.25">
      <c r="A40" s="1" t="s">
        <v>53</v>
      </c>
      <c r="B40" s="4">
        <v>277</v>
      </c>
      <c r="C40" s="1">
        <v>46</v>
      </c>
      <c r="D40" s="4">
        <v>3</v>
      </c>
      <c r="E40" s="1">
        <v>1</v>
      </c>
      <c r="F40" s="4">
        <v>3</v>
      </c>
      <c r="G40" s="4">
        <v>271</v>
      </c>
      <c r="H40" s="1"/>
      <c r="I40" s="4">
        <v>5</v>
      </c>
      <c r="J40" s="4">
        <v>0.06</v>
      </c>
    </row>
    <row r="41" spans="1:10" ht="14.25" customHeight="1" x14ac:dyDescent="0.25">
      <c r="A41" s="1" t="s">
        <v>144</v>
      </c>
      <c r="B41" s="4">
        <v>4</v>
      </c>
      <c r="C41" s="1">
        <v>1</v>
      </c>
      <c r="D41" s="1"/>
      <c r="E41" s="1"/>
      <c r="F41" s="1"/>
      <c r="G41" s="4">
        <v>4</v>
      </c>
      <c r="H41" s="1"/>
      <c r="I41" s="4">
        <v>0.7</v>
      </c>
      <c r="J41" s="1"/>
    </row>
    <row r="42" spans="1:10" ht="14.25" customHeight="1" x14ac:dyDescent="0.25">
      <c r="A42" s="1" t="s">
        <v>74</v>
      </c>
      <c r="B42" s="4">
        <v>158</v>
      </c>
      <c r="C42" s="1">
        <v>24</v>
      </c>
      <c r="D42" s="4">
        <v>2</v>
      </c>
      <c r="E42" s="1"/>
      <c r="F42" s="4">
        <v>2</v>
      </c>
      <c r="G42" s="4">
        <v>154</v>
      </c>
      <c r="H42" s="4">
        <v>2</v>
      </c>
      <c r="I42" s="4">
        <v>31</v>
      </c>
      <c r="J42" s="4">
        <v>0.4</v>
      </c>
    </row>
    <row r="43" spans="1:10" ht="14.25" customHeight="1" x14ac:dyDescent="0.25">
      <c r="A43" s="1" t="s">
        <v>51</v>
      </c>
      <c r="B43" s="4">
        <v>315</v>
      </c>
      <c r="C43" s="1">
        <v>61</v>
      </c>
      <c r="D43" s="4">
        <v>1</v>
      </c>
      <c r="E43" s="1"/>
      <c r="F43" s="4">
        <v>5</v>
      </c>
      <c r="G43" s="4">
        <v>309</v>
      </c>
      <c r="H43" s="4">
        <v>5</v>
      </c>
      <c r="I43" s="4">
        <v>77</v>
      </c>
      <c r="J43" s="4">
        <v>0.2</v>
      </c>
    </row>
    <row r="44" spans="1:10" ht="14.25" customHeight="1" x14ac:dyDescent="0.25">
      <c r="A44" s="1" t="s">
        <v>99</v>
      </c>
      <c r="B44" s="4">
        <v>40</v>
      </c>
      <c r="C44" s="1">
        <v>5</v>
      </c>
      <c r="D44" s="4">
        <v>1</v>
      </c>
      <c r="E44" s="1"/>
      <c r="F44" s="1"/>
      <c r="G44" s="4">
        <v>39</v>
      </c>
      <c r="H44" s="4">
        <v>3</v>
      </c>
      <c r="I44" s="4">
        <v>4</v>
      </c>
      <c r="J44" s="4">
        <v>0.09</v>
      </c>
    </row>
    <row r="45" spans="1:10" ht="14.25" customHeight="1" x14ac:dyDescent="0.25">
      <c r="A45" s="1" t="s">
        <v>168</v>
      </c>
      <c r="B45" s="4">
        <v>4</v>
      </c>
      <c r="C45" s="1">
        <v>1</v>
      </c>
      <c r="D45" s="4">
        <v>1</v>
      </c>
      <c r="E45" s="1"/>
      <c r="F45" s="1"/>
      <c r="G45" s="4">
        <v>3</v>
      </c>
      <c r="H45" s="1"/>
      <c r="I45" s="4">
        <v>24</v>
      </c>
      <c r="J45" s="4">
        <v>6</v>
      </c>
    </row>
    <row r="46" spans="1:10" ht="14.25" customHeight="1" x14ac:dyDescent="0.25">
      <c r="A46" s="1" t="s">
        <v>86</v>
      </c>
      <c r="B46" s="4">
        <v>116</v>
      </c>
      <c r="C46" s="1">
        <v>21</v>
      </c>
      <c r="D46" s="4">
        <v>1</v>
      </c>
      <c r="E46" s="1"/>
      <c r="F46" s="4">
        <v>3</v>
      </c>
      <c r="G46" s="4">
        <v>112</v>
      </c>
      <c r="H46" s="4">
        <v>3</v>
      </c>
      <c r="I46" s="4">
        <v>96</v>
      </c>
      <c r="J46" s="4">
        <v>0.8</v>
      </c>
    </row>
    <row r="47" spans="1:10" ht="14.25" customHeight="1" x14ac:dyDescent="0.25">
      <c r="A47" s="1" t="s">
        <v>22</v>
      </c>
      <c r="B47" s="5">
        <v>1236</v>
      </c>
      <c r="C47" s="1">
        <v>116</v>
      </c>
      <c r="D47" s="4">
        <v>1</v>
      </c>
      <c r="E47" s="1"/>
      <c r="F47" s="4">
        <v>7</v>
      </c>
      <c r="G47" s="5">
        <v>1228</v>
      </c>
      <c r="H47" s="4">
        <v>19</v>
      </c>
      <c r="I47" s="4">
        <v>115</v>
      </c>
      <c r="J47" s="4">
        <v>0.09</v>
      </c>
    </row>
    <row r="48" spans="1:10" ht="14.25" customHeight="1" x14ac:dyDescent="0.25">
      <c r="A48" s="1" t="s">
        <v>25</v>
      </c>
      <c r="B48" s="5">
        <v>1460</v>
      </c>
      <c r="C48" s="1">
        <v>65</v>
      </c>
      <c r="D48" s="4">
        <v>24</v>
      </c>
      <c r="E48" s="1">
        <v>11</v>
      </c>
      <c r="F48" s="4">
        <v>1</v>
      </c>
      <c r="G48" s="5">
        <v>1435</v>
      </c>
      <c r="H48" s="4">
        <v>55</v>
      </c>
      <c r="I48" s="4">
        <v>252</v>
      </c>
      <c r="J48" s="4">
        <v>4</v>
      </c>
    </row>
    <row r="49" spans="1:10" ht="14.25" customHeight="1" x14ac:dyDescent="0.25">
      <c r="A49" s="1" t="s">
        <v>52</v>
      </c>
      <c r="B49" s="4">
        <v>712</v>
      </c>
      <c r="C49" s="1"/>
      <c r="D49" s="4">
        <v>8</v>
      </c>
      <c r="E49" s="1"/>
      <c r="F49" s="4">
        <v>567</v>
      </c>
      <c r="G49" s="4">
        <v>137</v>
      </c>
      <c r="H49" s="4">
        <v>15</v>
      </c>
      <c r="I49" s="1"/>
      <c r="J49" s="1"/>
    </row>
    <row r="50" spans="1:10" ht="14.25" customHeight="1" x14ac:dyDescent="0.25">
      <c r="A50" s="1" t="s">
        <v>146</v>
      </c>
      <c r="B50" s="4">
        <v>3</v>
      </c>
      <c r="C50" s="1">
        <v>2</v>
      </c>
      <c r="D50" s="1"/>
      <c r="E50" s="1"/>
      <c r="F50" s="1"/>
      <c r="G50" s="4">
        <v>3</v>
      </c>
      <c r="H50" s="1"/>
      <c r="I50" s="4">
        <v>3</v>
      </c>
      <c r="J50" s="1"/>
    </row>
    <row r="51" spans="1:10" ht="14.25" customHeight="1" x14ac:dyDescent="0.25">
      <c r="A51" s="1" t="s">
        <v>159</v>
      </c>
      <c r="B51" s="4">
        <v>2</v>
      </c>
      <c r="C51" s="1">
        <v>1</v>
      </c>
      <c r="D51" s="1"/>
      <c r="E51" s="1"/>
      <c r="F51" s="1"/>
      <c r="G51" s="4">
        <v>2</v>
      </c>
      <c r="H51" s="1"/>
      <c r="I51" s="4">
        <v>28</v>
      </c>
      <c r="J51" s="1"/>
    </row>
    <row r="52" spans="1:10" ht="14.25" customHeight="1" x14ac:dyDescent="0.25">
      <c r="A52" s="1" t="s">
        <v>44</v>
      </c>
      <c r="B52" s="4">
        <v>245</v>
      </c>
      <c r="C52" s="1">
        <v>43</v>
      </c>
      <c r="D52" s="4">
        <v>3</v>
      </c>
      <c r="E52" s="1"/>
      <c r="F52" s="4">
        <v>3</v>
      </c>
      <c r="G52" s="4">
        <v>239</v>
      </c>
      <c r="H52" s="1"/>
      <c r="I52" s="4">
        <v>23</v>
      </c>
      <c r="J52" s="4">
        <v>0.3</v>
      </c>
    </row>
    <row r="53" spans="1:10" ht="14.25" customHeight="1" x14ac:dyDescent="0.25">
      <c r="A53" s="1" t="s">
        <v>118</v>
      </c>
      <c r="B53" s="4">
        <v>36</v>
      </c>
      <c r="C53" s="1">
        <v>6</v>
      </c>
      <c r="D53" s="4">
        <v>2</v>
      </c>
      <c r="E53" s="1">
        <v>1</v>
      </c>
      <c r="F53" s="1"/>
      <c r="G53" s="4">
        <v>34</v>
      </c>
      <c r="H53" s="1"/>
      <c r="I53" s="4">
        <v>0.4</v>
      </c>
      <c r="J53" s="4">
        <v>0.02</v>
      </c>
    </row>
    <row r="54" spans="1:10" ht="14.25" customHeight="1" x14ac:dyDescent="0.25">
      <c r="A54" s="1" t="s">
        <v>28</v>
      </c>
      <c r="B54" s="4">
        <v>981</v>
      </c>
      <c r="C54" s="1">
        <v>192</v>
      </c>
      <c r="D54" s="4">
        <v>18</v>
      </c>
      <c r="E54" s="1">
        <v>4</v>
      </c>
      <c r="F54" s="4">
        <v>3</v>
      </c>
      <c r="G54" s="4">
        <v>960</v>
      </c>
      <c r="H54" s="4">
        <v>2</v>
      </c>
      <c r="I54" s="4">
        <v>56</v>
      </c>
      <c r="J54" s="4">
        <v>1</v>
      </c>
    </row>
    <row r="55" spans="1:10" ht="14.25" customHeight="1" x14ac:dyDescent="0.25">
      <c r="A55" s="1" t="s">
        <v>57</v>
      </c>
      <c r="B55" s="4">
        <v>366</v>
      </c>
      <c r="C55" s="1">
        <v>39</v>
      </c>
      <c r="D55" s="4">
        <v>19</v>
      </c>
      <c r="E55" s="1">
        <v>5</v>
      </c>
      <c r="F55" s="4">
        <v>68</v>
      </c>
      <c r="G55" s="4">
        <v>279</v>
      </c>
      <c r="H55" s="1"/>
      <c r="I55" s="4">
        <v>4</v>
      </c>
      <c r="J55" s="4">
        <v>0.2</v>
      </c>
    </row>
    <row r="56" spans="1:10" ht="14.25" customHeight="1" x14ac:dyDescent="0.25">
      <c r="A56" s="1" t="s">
        <v>141</v>
      </c>
      <c r="B56" s="4">
        <v>3</v>
      </c>
      <c r="C56" s="1"/>
      <c r="D56" s="1"/>
      <c r="E56" s="1"/>
      <c r="F56" s="1"/>
      <c r="G56" s="4">
        <v>3</v>
      </c>
      <c r="H56" s="1"/>
      <c r="I56" s="4">
        <v>0.5</v>
      </c>
      <c r="J56" s="1"/>
    </row>
    <row r="57" spans="1:10" ht="14.25" customHeight="1" x14ac:dyDescent="0.25">
      <c r="A57" s="1" t="s">
        <v>154</v>
      </c>
      <c r="B57" s="4">
        <v>9</v>
      </c>
      <c r="C57" s="1">
        <v>3</v>
      </c>
      <c r="D57" s="1"/>
      <c r="E57" s="1"/>
      <c r="F57" s="1"/>
      <c r="G57" s="4">
        <v>9</v>
      </c>
      <c r="H57" s="1"/>
      <c r="I57" s="4">
        <v>6</v>
      </c>
      <c r="J57" s="1"/>
    </row>
    <row r="58" spans="1:10" ht="14.25" customHeight="1" x14ac:dyDescent="0.25">
      <c r="A58" s="1" t="s">
        <v>157</v>
      </c>
      <c r="B58" s="4">
        <v>1</v>
      </c>
      <c r="C58" s="1"/>
      <c r="D58" s="1"/>
      <c r="E58" s="1"/>
      <c r="F58" s="1"/>
      <c r="G58" s="4">
        <v>1</v>
      </c>
      <c r="H58" s="1"/>
      <c r="I58" s="4">
        <v>0.3</v>
      </c>
      <c r="J58" s="1"/>
    </row>
    <row r="59" spans="1:10" ht="14.25" customHeight="1" x14ac:dyDescent="0.25">
      <c r="A59" s="1" t="s">
        <v>54</v>
      </c>
      <c r="B59" s="4">
        <v>352</v>
      </c>
      <c r="C59" s="1">
        <v>26</v>
      </c>
      <c r="D59" s="1"/>
      <c r="E59" s="1"/>
      <c r="F59" s="4">
        <v>4</v>
      </c>
      <c r="G59" s="4">
        <v>348</v>
      </c>
      <c r="H59" s="4">
        <v>4</v>
      </c>
      <c r="I59" s="4">
        <v>265</v>
      </c>
      <c r="J59" s="1"/>
    </row>
    <row r="60" spans="1:10" ht="14.25" customHeight="1" x14ac:dyDescent="0.25">
      <c r="A60" s="1" t="s">
        <v>163</v>
      </c>
      <c r="B60" s="4">
        <v>4</v>
      </c>
      <c r="C60" s="1"/>
      <c r="D60" s="1"/>
      <c r="E60" s="1"/>
      <c r="F60" s="1"/>
      <c r="G60" s="4">
        <v>4</v>
      </c>
      <c r="H60" s="1"/>
      <c r="I60" s="4">
        <v>3</v>
      </c>
      <c r="J60" s="1"/>
    </row>
    <row r="61" spans="1:10" ht="14.25" customHeight="1" x14ac:dyDescent="0.25">
      <c r="A61" s="1" t="s">
        <v>143</v>
      </c>
      <c r="B61" s="4">
        <v>11</v>
      </c>
      <c r="C61" s="1"/>
      <c r="D61" s="1"/>
      <c r="E61" s="1"/>
      <c r="F61" s="1"/>
      <c r="G61" s="4">
        <v>11</v>
      </c>
      <c r="H61" s="1"/>
      <c r="I61" s="4">
        <v>0.1</v>
      </c>
      <c r="J61" s="1"/>
    </row>
    <row r="62" spans="1:10" ht="14.25" customHeight="1" x14ac:dyDescent="0.25">
      <c r="A62" s="1" t="s">
        <v>94</v>
      </c>
      <c r="B62" s="4">
        <v>118</v>
      </c>
      <c r="C62" s="1">
        <v>3</v>
      </c>
      <c r="D62" s="1"/>
      <c r="E62" s="1"/>
      <c r="F62" s="4">
        <v>23</v>
      </c>
      <c r="G62" s="4">
        <v>95</v>
      </c>
      <c r="H62" s="1"/>
      <c r="I62" s="5">
        <v>2415</v>
      </c>
      <c r="J62" s="1"/>
    </row>
    <row r="63" spans="1:10" ht="14.25" customHeight="1" x14ac:dyDescent="0.25">
      <c r="A63" s="1" t="s">
        <v>184</v>
      </c>
      <c r="B63" s="4">
        <v>3</v>
      </c>
      <c r="C63" s="1">
        <v>1</v>
      </c>
      <c r="D63" s="1"/>
      <c r="E63" s="1"/>
      <c r="F63" s="1"/>
      <c r="G63" s="4">
        <v>3</v>
      </c>
      <c r="H63" s="1"/>
      <c r="I63" s="4">
        <v>3</v>
      </c>
      <c r="J63" s="1"/>
    </row>
    <row r="64" spans="1:10" ht="14.25" customHeight="1" x14ac:dyDescent="0.25">
      <c r="A64" s="1" t="s">
        <v>39</v>
      </c>
      <c r="B64" s="4">
        <v>700</v>
      </c>
      <c r="C64" s="1">
        <v>74</v>
      </c>
      <c r="D64" s="4">
        <v>1</v>
      </c>
      <c r="E64" s="1"/>
      <c r="F64" s="4">
        <v>10</v>
      </c>
      <c r="G64" s="4">
        <v>689</v>
      </c>
      <c r="H64" s="4">
        <v>13</v>
      </c>
      <c r="I64" s="4">
        <v>126</v>
      </c>
      <c r="J64" s="4">
        <v>0.2</v>
      </c>
    </row>
    <row r="65" spans="1:10" ht="14.25" customHeight="1" x14ac:dyDescent="0.25">
      <c r="A65" s="1" t="s">
        <v>6</v>
      </c>
      <c r="B65" s="5">
        <v>19856</v>
      </c>
      <c r="C65" s="6">
        <v>3838</v>
      </c>
      <c r="D65" s="4">
        <v>860</v>
      </c>
      <c r="E65" s="1">
        <v>186</v>
      </c>
      <c r="F65" s="5">
        <v>2200</v>
      </c>
      <c r="G65" s="5">
        <v>16796</v>
      </c>
      <c r="H65" s="5">
        <v>2082</v>
      </c>
      <c r="I65" s="4">
        <v>304</v>
      </c>
      <c r="J65" s="4">
        <v>13</v>
      </c>
    </row>
    <row r="66" spans="1:10" ht="14.25" customHeight="1" x14ac:dyDescent="0.25">
      <c r="A66" s="1" t="s">
        <v>128</v>
      </c>
      <c r="B66" s="4">
        <v>20</v>
      </c>
      <c r="C66" s="1">
        <v>2</v>
      </c>
      <c r="D66" s="1"/>
      <c r="E66" s="1"/>
      <c r="F66" s="4">
        <v>6</v>
      </c>
      <c r="G66" s="4">
        <v>14</v>
      </c>
      <c r="H66" s="1"/>
      <c r="I66" s="4">
        <v>67</v>
      </c>
      <c r="J66" s="1"/>
    </row>
    <row r="67" spans="1:10" ht="14.25" customHeight="1" x14ac:dyDescent="0.25">
      <c r="A67" s="1" t="s">
        <v>138</v>
      </c>
      <c r="B67" s="4">
        <v>18</v>
      </c>
      <c r="C67" s="1"/>
      <c r="D67" s="1"/>
      <c r="E67" s="1"/>
      <c r="F67" s="1"/>
      <c r="G67" s="4">
        <v>18</v>
      </c>
      <c r="H67" s="1"/>
      <c r="I67" s="4">
        <v>64</v>
      </c>
      <c r="J67" s="1"/>
    </row>
    <row r="68" spans="1:10" ht="14.25" customHeight="1" x14ac:dyDescent="0.25">
      <c r="A68" s="1" t="s">
        <v>175</v>
      </c>
      <c r="B68" s="4">
        <v>6</v>
      </c>
      <c r="C68" s="1">
        <v>1</v>
      </c>
      <c r="D68" s="4">
        <v>1</v>
      </c>
      <c r="E68" s="1"/>
      <c r="F68" s="1"/>
      <c r="G68" s="4">
        <v>5</v>
      </c>
      <c r="H68" s="1"/>
      <c r="I68" s="4">
        <v>3</v>
      </c>
      <c r="J68" s="4">
        <v>0.4</v>
      </c>
    </row>
    <row r="69" spans="1:10" ht="14.25" customHeight="1" x14ac:dyDescent="0.25">
      <c r="A69" s="1" t="s">
        <v>191</v>
      </c>
      <c r="B69" s="4">
        <v>2</v>
      </c>
      <c r="C69" s="1">
        <v>1</v>
      </c>
      <c r="D69" s="4">
        <v>1</v>
      </c>
      <c r="E69" s="1">
        <v>1</v>
      </c>
      <c r="F69" s="1"/>
      <c r="G69" s="4">
        <v>1</v>
      </c>
      <c r="H69" s="1"/>
      <c r="I69" s="4">
        <v>0.8</v>
      </c>
      <c r="J69" s="4">
        <v>0.4</v>
      </c>
    </row>
    <row r="70" spans="1:10" ht="14.25" customHeight="1" x14ac:dyDescent="0.25">
      <c r="A70" s="1" t="s">
        <v>114</v>
      </c>
      <c r="B70" s="4">
        <v>61</v>
      </c>
      <c r="C70" s="1">
        <v>7</v>
      </c>
      <c r="D70" s="1"/>
      <c r="E70" s="1"/>
      <c r="F70" s="4">
        <v>8</v>
      </c>
      <c r="G70" s="4">
        <v>53</v>
      </c>
      <c r="H70" s="4">
        <v>1</v>
      </c>
      <c r="I70" s="4">
        <v>15</v>
      </c>
      <c r="J70" s="1"/>
    </row>
    <row r="71" spans="1:10" ht="14.25" customHeight="1" x14ac:dyDescent="0.25">
      <c r="A71" s="1" t="s">
        <v>5</v>
      </c>
      <c r="B71" s="5">
        <v>29056</v>
      </c>
      <c r="C71" s="6">
        <v>4183</v>
      </c>
      <c r="D71" s="4">
        <v>123</v>
      </c>
      <c r="E71" s="1">
        <v>29</v>
      </c>
      <c r="F71" s="4">
        <v>453</v>
      </c>
      <c r="G71" s="5">
        <v>28480</v>
      </c>
      <c r="H71" s="4">
        <v>23</v>
      </c>
      <c r="I71" s="4">
        <v>347</v>
      </c>
      <c r="J71" s="4">
        <v>1</v>
      </c>
    </row>
    <row r="72" spans="1:10" ht="14.25" customHeight="1" x14ac:dyDescent="0.25">
      <c r="A72" s="1" t="s">
        <v>95</v>
      </c>
      <c r="B72" s="4">
        <v>27</v>
      </c>
      <c r="C72" s="1">
        <v>4</v>
      </c>
      <c r="D72" s="4">
        <v>2</v>
      </c>
      <c r="E72" s="1">
        <v>1</v>
      </c>
      <c r="F72" s="1"/>
      <c r="G72" s="4">
        <v>25</v>
      </c>
      <c r="H72" s="1"/>
      <c r="I72" s="4">
        <v>0.9</v>
      </c>
      <c r="J72" s="4">
        <v>0.06</v>
      </c>
    </row>
    <row r="73" spans="1:10" ht="14.25" customHeight="1" x14ac:dyDescent="0.25">
      <c r="A73" s="1" t="s">
        <v>121</v>
      </c>
      <c r="B73" s="4">
        <v>15</v>
      </c>
      <c r="C73" s="1"/>
      <c r="D73" s="1"/>
      <c r="E73" s="1"/>
      <c r="F73" s="4">
        <v>5</v>
      </c>
      <c r="G73" s="4">
        <v>10</v>
      </c>
      <c r="H73" s="1"/>
      <c r="I73" s="4">
        <v>445</v>
      </c>
      <c r="J73" s="1"/>
    </row>
    <row r="74" spans="1:10" ht="14.25" customHeight="1" x14ac:dyDescent="0.25">
      <c r="A74" s="1" t="s">
        <v>40</v>
      </c>
      <c r="B74" s="4">
        <v>695</v>
      </c>
      <c r="C74" s="1">
        <v>71</v>
      </c>
      <c r="D74" s="4">
        <v>17</v>
      </c>
      <c r="E74" s="1">
        <v>2</v>
      </c>
      <c r="F74" s="4">
        <v>29</v>
      </c>
      <c r="G74" s="4">
        <v>649</v>
      </c>
      <c r="H74" s="4">
        <v>35</v>
      </c>
      <c r="I74" s="4">
        <v>67</v>
      </c>
      <c r="J74" s="4">
        <v>2</v>
      </c>
    </row>
    <row r="75" spans="1:10" ht="14.25" customHeight="1" x14ac:dyDescent="0.25">
      <c r="A75" s="1" t="s">
        <v>161</v>
      </c>
      <c r="B75" s="4">
        <v>4</v>
      </c>
      <c r="C75" s="1"/>
      <c r="D75" s="1"/>
      <c r="E75" s="1"/>
      <c r="F75" s="1"/>
      <c r="G75" s="4">
        <v>4</v>
      </c>
      <c r="H75" s="1"/>
      <c r="I75" s="4">
        <v>70</v>
      </c>
      <c r="J75" s="1"/>
    </row>
    <row r="76" spans="1:10" ht="14.25" customHeight="1" x14ac:dyDescent="0.25">
      <c r="A76" s="1" t="s">
        <v>164</v>
      </c>
      <c r="B76" s="4">
        <v>1</v>
      </c>
      <c r="C76" s="1"/>
      <c r="D76" s="1"/>
      <c r="E76" s="1"/>
      <c r="F76" s="1"/>
      <c r="G76" s="4">
        <v>1</v>
      </c>
      <c r="H76" s="1"/>
      <c r="I76" s="4">
        <v>9</v>
      </c>
      <c r="J76" s="1"/>
    </row>
    <row r="77" spans="1:10" ht="14.25" customHeight="1" x14ac:dyDescent="0.25">
      <c r="A77" s="1" t="s">
        <v>110</v>
      </c>
      <c r="B77" s="4">
        <v>62</v>
      </c>
      <c r="C77" s="1">
        <v>4</v>
      </c>
      <c r="D77" s="4">
        <v>1</v>
      </c>
      <c r="E77" s="1"/>
      <c r="F77" s="1"/>
      <c r="G77" s="4">
        <v>61</v>
      </c>
      <c r="H77" s="4">
        <v>4</v>
      </c>
      <c r="I77" s="4">
        <v>155</v>
      </c>
      <c r="J77" s="4">
        <v>2</v>
      </c>
    </row>
    <row r="78" spans="1:10" ht="14.25" customHeight="1" x14ac:dyDescent="0.25">
      <c r="A78" s="1" t="s">
        <v>219</v>
      </c>
      <c r="B78" s="4">
        <v>29</v>
      </c>
      <c r="C78" s="1">
        <v>2</v>
      </c>
      <c r="D78" s="4">
        <v>1</v>
      </c>
      <c r="E78" s="1"/>
      <c r="F78" s="1"/>
      <c r="G78" s="4">
        <v>28</v>
      </c>
      <c r="H78" s="1"/>
      <c r="I78" s="4">
        <v>172</v>
      </c>
      <c r="J78" s="4">
        <v>6</v>
      </c>
    </row>
    <row r="79" spans="1:10" ht="14.25" customHeight="1" x14ac:dyDescent="0.25">
      <c r="A79" s="1" t="s">
        <v>134</v>
      </c>
      <c r="B79" s="4">
        <v>20</v>
      </c>
      <c r="C79" s="1">
        <v>1</v>
      </c>
      <c r="D79" s="4">
        <v>1</v>
      </c>
      <c r="E79" s="1"/>
      <c r="F79" s="1"/>
      <c r="G79" s="4">
        <v>19</v>
      </c>
      <c r="H79" s="1"/>
      <c r="I79" s="4">
        <v>1</v>
      </c>
      <c r="J79" s="4">
        <v>0.06</v>
      </c>
    </row>
    <row r="80" spans="1:10" ht="14.25" customHeight="1" x14ac:dyDescent="0.25">
      <c r="A80" s="1" t="s">
        <v>149</v>
      </c>
      <c r="B80" s="4">
        <v>4</v>
      </c>
      <c r="C80" s="1">
        <v>2</v>
      </c>
      <c r="D80" s="1"/>
      <c r="E80" s="1"/>
      <c r="F80" s="1"/>
      <c r="G80" s="4">
        <v>4</v>
      </c>
      <c r="H80" s="1"/>
      <c r="I80" s="4">
        <v>0.3</v>
      </c>
      <c r="J80" s="1"/>
    </row>
    <row r="81" spans="1:10" ht="14.25" customHeight="1" x14ac:dyDescent="0.25">
      <c r="A81" s="1" t="s">
        <v>173</v>
      </c>
      <c r="B81" s="4">
        <v>20</v>
      </c>
      <c r="C81" s="1">
        <v>1</v>
      </c>
      <c r="D81" s="4">
        <v>1</v>
      </c>
      <c r="E81" s="1"/>
      <c r="F81" s="1"/>
      <c r="G81" s="4">
        <v>19</v>
      </c>
      <c r="H81" s="1"/>
      <c r="I81" s="4">
        <v>25</v>
      </c>
      <c r="J81" s="4">
        <v>1</v>
      </c>
    </row>
    <row r="82" spans="1:10" ht="14.25" customHeight="1" x14ac:dyDescent="0.25">
      <c r="A82" s="1" t="s">
        <v>151</v>
      </c>
      <c r="B82" s="4">
        <v>6</v>
      </c>
      <c r="C82" s="1">
        <v>4</v>
      </c>
      <c r="D82" s="1"/>
      <c r="E82" s="1"/>
      <c r="F82" s="1"/>
      <c r="G82" s="4">
        <v>6</v>
      </c>
      <c r="H82" s="1"/>
      <c r="I82" s="4">
        <v>0.5</v>
      </c>
      <c r="J82" s="1"/>
    </row>
    <row r="83" spans="1:10" ht="14.25" customHeight="1" x14ac:dyDescent="0.25">
      <c r="A83" s="1" t="s">
        <v>106</v>
      </c>
      <c r="B83" s="4">
        <v>30</v>
      </c>
      <c r="C83" s="1">
        <v>4</v>
      </c>
      <c r="D83" s="1"/>
      <c r="E83" s="1"/>
      <c r="F83" s="1"/>
      <c r="G83" s="4">
        <v>30</v>
      </c>
      <c r="H83" s="1"/>
      <c r="I83" s="4">
        <v>3</v>
      </c>
      <c r="J83" s="1"/>
    </row>
    <row r="84" spans="1:10" ht="14.25" customHeight="1" x14ac:dyDescent="0.25">
      <c r="A84" s="1" t="s">
        <v>55</v>
      </c>
      <c r="B84" s="4">
        <v>357</v>
      </c>
      <c r="C84" s="1">
        <v>39</v>
      </c>
      <c r="D84" s="4">
        <v>4</v>
      </c>
      <c r="E84" s="1"/>
      <c r="F84" s="4">
        <v>100</v>
      </c>
      <c r="G84" s="4">
        <v>253</v>
      </c>
      <c r="H84" s="4">
        <v>4</v>
      </c>
      <c r="I84" s="4">
        <v>48</v>
      </c>
      <c r="J84" s="4">
        <v>0.5</v>
      </c>
    </row>
    <row r="85" spans="1:10" ht="14.25" customHeight="1" x14ac:dyDescent="0.25">
      <c r="A85" s="1" t="s">
        <v>68</v>
      </c>
      <c r="B85" s="4">
        <v>167</v>
      </c>
      <c r="C85" s="1">
        <v>36</v>
      </c>
      <c r="D85" s="4">
        <v>8</v>
      </c>
      <c r="E85" s="1">
        <v>2</v>
      </c>
      <c r="F85" s="4">
        <v>21</v>
      </c>
      <c r="G85" s="4">
        <v>138</v>
      </c>
      <c r="H85" s="4">
        <v>6</v>
      </c>
      <c r="I85" s="4">
        <v>17</v>
      </c>
      <c r="J85" s="4">
        <v>0.8</v>
      </c>
    </row>
    <row r="86" spans="1:10" ht="14.25" customHeight="1" x14ac:dyDescent="0.25">
      <c r="A86" s="1" t="s">
        <v>42</v>
      </c>
      <c r="B86" s="4">
        <v>588</v>
      </c>
      <c r="C86" s="1">
        <v>20</v>
      </c>
      <c r="D86" s="4">
        <v>1</v>
      </c>
      <c r="E86" s="1"/>
      <c r="F86" s="4">
        <v>51</v>
      </c>
      <c r="G86" s="4">
        <v>536</v>
      </c>
      <c r="H86" s="4">
        <v>14</v>
      </c>
      <c r="I86" s="5">
        <v>1723</v>
      </c>
      <c r="J86" s="4">
        <v>3</v>
      </c>
    </row>
    <row r="87" spans="1:10" ht="14.25" customHeight="1" x14ac:dyDescent="0.25">
      <c r="A87" s="1" t="s">
        <v>41</v>
      </c>
      <c r="B87" s="4">
        <v>499</v>
      </c>
      <c r="C87" s="1">
        <v>103</v>
      </c>
      <c r="D87" s="4">
        <v>10</v>
      </c>
      <c r="E87" s="1">
        <v>3</v>
      </c>
      <c r="F87" s="4">
        <v>34</v>
      </c>
      <c r="G87" s="4">
        <v>455</v>
      </c>
      <c r="H87" s="1"/>
      <c r="I87" s="4">
        <v>0.4</v>
      </c>
      <c r="J87" s="4">
        <v>0.01</v>
      </c>
    </row>
    <row r="88" spans="1:10" ht="14.25" customHeight="1" x14ac:dyDescent="0.25">
      <c r="A88" s="1" t="s">
        <v>37</v>
      </c>
      <c r="B88" s="4">
        <v>579</v>
      </c>
      <c r="C88" s="1">
        <v>65</v>
      </c>
      <c r="D88" s="4">
        <v>49</v>
      </c>
      <c r="E88" s="1">
        <v>1</v>
      </c>
      <c r="F88" s="4">
        <v>30</v>
      </c>
      <c r="G88" s="4">
        <v>500</v>
      </c>
      <c r="H88" s="1"/>
      <c r="I88" s="4">
        <v>2</v>
      </c>
      <c r="J88" s="4">
        <v>0.2</v>
      </c>
    </row>
    <row r="89" spans="1:10" ht="14.25" customHeight="1" x14ac:dyDescent="0.25">
      <c r="A89" s="1" t="s">
        <v>7</v>
      </c>
      <c r="B89" s="5">
        <v>23049</v>
      </c>
      <c r="C89" s="6">
        <v>1411</v>
      </c>
      <c r="D89" s="5">
        <v>1812</v>
      </c>
      <c r="E89" s="1">
        <v>127</v>
      </c>
      <c r="F89" s="5">
        <v>8376</v>
      </c>
      <c r="G89" s="5">
        <v>12861</v>
      </c>
      <c r="H89" s="1"/>
      <c r="I89" s="4">
        <v>274</v>
      </c>
      <c r="J89" s="4">
        <v>22</v>
      </c>
    </row>
    <row r="90" spans="1:10" ht="14.25" customHeight="1" x14ac:dyDescent="0.25">
      <c r="A90" s="1" t="s">
        <v>59</v>
      </c>
      <c r="B90" s="4">
        <v>266</v>
      </c>
      <c r="C90" s="1">
        <v>33</v>
      </c>
      <c r="D90" s="4">
        <v>23</v>
      </c>
      <c r="E90" s="1">
        <v>3</v>
      </c>
      <c r="F90" s="4">
        <v>62</v>
      </c>
      <c r="G90" s="4">
        <v>181</v>
      </c>
      <c r="H90" s="1"/>
      <c r="I90" s="4">
        <v>7</v>
      </c>
      <c r="J90" s="4">
        <v>0.6</v>
      </c>
    </row>
    <row r="91" spans="1:10" ht="14.25" customHeight="1" x14ac:dyDescent="0.25">
      <c r="A91" s="1" t="s">
        <v>23</v>
      </c>
      <c r="B91" s="5">
        <v>1125</v>
      </c>
      <c r="C91" s="1">
        <v>219</v>
      </c>
      <c r="D91" s="4">
        <v>6</v>
      </c>
      <c r="E91" s="1">
        <v>2</v>
      </c>
      <c r="F91" s="4">
        <v>5</v>
      </c>
      <c r="G91" s="5">
        <v>1114</v>
      </c>
      <c r="H91" s="4">
        <v>29</v>
      </c>
      <c r="I91" s="4">
        <v>228</v>
      </c>
      <c r="J91" s="4">
        <v>1</v>
      </c>
    </row>
    <row r="92" spans="1:10" ht="14.25" customHeight="1" x14ac:dyDescent="0.25">
      <c r="A92" s="1" t="s">
        <v>130</v>
      </c>
      <c r="B92" s="4">
        <v>13</v>
      </c>
      <c r="C92" s="1">
        <v>8</v>
      </c>
      <c r="D92" s="1"/>
      <c r="E92" s="1"/>
      <c r="F92" s="1"/>
      <c r="G92" s="4">
        <v>13</v>
      </c>
      <c r="H92" s="1"/>
      <c r="I92" s="4">
        <v>153</v>
      </c>
      <c r="J92" s="1"/>
    </row>
    <row r="93" spans="1:10" ht="14.25" customHeight="1" x14ac:dyDescent="0.25">
      <c r="A93" s="1" t="s">
        <v>19</v>
      </c>
      <c r="B93" s="5">
        <v>1442</v>
      </c>
      <c r="C93" s="1">
        <v>371</v>
      </c>
      <c r="D93" s="4">
        <v>1</v>
      </c>
      <c r="E93" s="1"/>
      <c r="F93" s="4">
        <v>41</v>
      </c>
      <c r="G93" s="5">
        <v>1400</v>
      </c>
      <c r="H93" s="4">
        <v>29</v>
      </c>
      <c r="I93" s="4">
        <v>167</v>
      </c>
      <c r="J93" s="4">
        <v>0.1</v>
      </c>
    </row>
    <row r="94" spans="1:10" ht="14.25" customHeight="1" x14ac:dyDescent="0.25">
      <c r="A94" s="1" t="s">
        <v>2</v>
      </c>
      <c r="B94" s="5">
        <v>63927</v>
      </c>
      <c r="C94" s="6">
        <v>4789</v>
      </c>
      <c r="D94" s="5">
        <v>6077</v>
      </c>
      <c r="E94" s="1">
        <v>601</v>
      </c>
      <c r="F94" s="5">
        <v>7432</v>
      </c>
      <c r="G94" s="5">
        <v>50418</v>
      </c>
      <c r="H94" s="5">
        <v>3204</v>
      </c>
      <c r="I94" s="5">
        <v>1057</v>
      </c>
      <c r="J94" s="4">
        <v>101</v>
      </c>
    </row>
    <row r="95" spans="1:10" ht="14.25" customHeight="1" x14ac:dyDescent="0.25">
      <c r="A95" s="1" t="s">
        <v>93</v>
      </c>
      <c r="B95" s="4">
        <v>25</v>
      </c>
      <c r="C95" s="1">
        <v>11</v>
      </c>
      <c r="D95" s="1"/>
      <c r="E95" s="1"/>
      <c r="F95" s="4">
        <v>2</v>
      </c>
      <c r="G95" s="4">
        <v>23</v>
      </c>
      <c r="H95" s="1"/>
      <c r="I95" s="4">
        <v>0.9</v>
      </c>
      <c r="J95" s="1"/>
    </row>
    <row r="96" spans="1:10" ht="14.25" customHeight="1" x14ac:dyDescent="0.25">
      <c r="A96" s="1" t="s">
        <v>137</v>
      </c>
      <c r="B96" s="4">
        <v>19</v>
      </c>
      <c r="C96" s="1"/>
      <c r="D96" s="4">
        <v>1</v>
      </c>
      <c r="E96" s="1"/>
      <c r="F96" s="4">
        <v>2</v>
      </c>
      <c r="G96" s="4">
        <v>16</v>
      </c>
      <c r="H96" s="1"/>
      <c r="I96" s="4">
        <v>6</v>
      </c>
      <c r="J96" s="4">
        <v>0.3</v>
      </c>
    </row>
    <row r="97" spans="1:10" ht="14.25" customHeight="1" x14ac:dyDescent="0.25">
      <c r="A97" s="1" t="s">
        <v>29</v>
      </c>
      <c r="B97" s="5">
        <v>1128</v>
      </c>
      <c r="C97" s="1">
        <v>27</v>
      </c>
      <c r="D97" s="4">
        <v>42</v>
      </c>
      <c r="E97" s="1">
        <v>1</v>
      </c>
      <c r="F97" s="4">
        <v>235</v>
      </c>
      <c r="G97" s="4">
        <v>851</v>
      </c>
      <c r="H97" s="4">
        <v>49</v>
      </c>
      <c r="I97" s="4">
        <v>9</v>
      </c>
      <c r="J97" s="4">
        <v>0.3</v>
      </c>
    </row>
    <row r="98" spans="1:10" ht="14.25" customHeight="1" x14ac:dyDescent="0.25">
      <c r="A98" s="1" t="s">
        <v>81</v>
      </c>
      <c r="B98" s="4">
        <v>127</v>
      </c>
      <c r="C98" s="1">
        <v>15</v>
      </c>
      <c r="D98" s="1"/>
      <c r="E98" s="1"/>
      <c r="F98" s="4">
        <v>1</v>
      </c>
      <c r="G98" s="4">
        <v>126</v>
      </c>
      <c r="H98" s="1"/>
      <c r="I98" s="4">
        <v>12</v>
      </c>
      <c r="J98" s="1"/>
    </row>
    <row r="99" spans="1:10" ht="14.25" customHeight="1" x14ac:dyDescent="0.25">
      <c r="A99" s="1" t="s">
        <v>79</v>
      </c>
      <c r="B99" s="4">
        <v>62</v>
      </c>
      <c r="C99" s="1">
        <v>2</v>
      </c>
      <c r="D99" s="1"/>
      <c r="E99" s="1"/>
      <c r="F99" s="1"/>
      <c r="G99" s="4">
        <v>62</v>
      </c>
      <c r="H99" s="1"/>
      <c r="I99" s="4">
        <v>3</v>
      </c>
      <c r="J99" s="1"/>
    </row>
    <row r="100" spans="1:10" ht="14.25" customHeight="1" x14ac:dyDescent="0.25">
      <c r="A100" s="1" t="s">
        <v>129</v>
      </c>
      <c r="B100" s="4">
        <v>16</v>
      </c>
      <c r="C100" s="1">
        <v>1</v>
      </c>
      <c r="D100" s="1"/>
      <c r="E100" s="1"/>
      <c r="F100" s="1"/>
      <c r="G100" s="4">
        <v>16</v>
      </c>
      <c r="H100" s="1"/>
      <c r="I100" s="4">
        <v>0.3</v>
      </c>
      <c r="J100" s="1"/>
    </row>
    <row r="101" spans="1:10" ht="14.25" customHeight="1" x14ac:dyDescent="0.25">
      <c r="A101" s="1" t="s">
        <v>83</v>
      </c>
      <c r="B101" s="4">
        <v>189</v>
      </c>
      <c r="C101" s="1">
        <v>1</v>
      </c>
      <c r="D101" s="1"/>
      <c r="E101" s="1"/>
      <c r="F101" s="4">
        <v>30</v>
      </c>
      <c r="G101" s="4">
        <v>159</v>
      </c>
      <c r="H101" s="4">
        <v>5</v>
      </c>
      <c r="I101" s="4">
        <v>44</v>
      </c>
      <c r="J101" s="1"/>
    </row>
    <row r="102" spans="1:10" ht="14.25" customHeight="1" x14ac:dyDescent="0.25">
      <c r="A102" s="1" t="s">
        <v>116</v>
      </c>
      <c r="B102" s="4">
        <v>16</v>
      </c>
      <c r="C102" s="1">
        <v>2</v>
      </c>
      <c r="D102" s="1"/>
      <c r="E102" s="1"/>
      <c r="F102" s="1"/>
      <c r="G102" s="4">
        <v>16</v>
      </c>
      <c r="H102" s="1"/>
      <c r="I102" s="4">
        <v>2</v>
      </c>
      <c r="J102" s="1"/>
    </row>
    <row r="103" spans="1:10" ht="14.25" customHeight="1" x14ac:dyDescent="0.25">
      <c r="A103" s="1" t="s">
        <v>69</v>
      </c>
      <c r="B103" s="4">
        <v>180</v>
      </c>
      <c r="C103" s="1">
        <v>41</v>
      </c>
      <c r="D103" s="1"/>
      <c r="E103" s="1"/>
      <c r="F103" s="4">
        <v>1</v>
      </c>
      <c r="G103" s="4">
        <v>179</v>
      </c>
      <c r="H103" s="1"/>
      <c r="I103" s="4">
        <v>95</v>
      </c>
      <c r="J103" s="1"/>
    </row>
    <row r="104" spans="1:10" ht="14.25" customHeight="1" x14ac:dyDescent="0.25">
      <c r="A104" s="1" t="s">
        <v>66</v>
      </c>
      <c r="B104" s="4">
        <v>267</v>
      </c>
      <c r="C104" s="1">
        <v>19</v>
      </c>
      <c r="D104" s="4">
        <v>4</v>
      </c>
      <c r="E104" s="1"/>
      <c r="F104" s="4">
        <v>8</v>
      </c>
      <c r="G104" s="4">
        <v>255</v>
      </c>
      <c r="H104" s="4">
        <v>4</v>
      </c>
      <c r="I104" s="4">
        <v>39</v>
      </c>
      <c r="J104" s="4">
        <v>0.6</v>
      </c>
    </row>
    <row r="105" spans="1:10" ht="14.25" customHeight="1" x14ac:dyDescent="0.25">
      <c r="A105" s="1" t="s">
        <v>194</v>
      </c>
      <c r="B105" s="4">
        <v>3</v>
      </c>
      <c r="C105" s="1"/>
      <c r="D105" s="1"/>
      <c r="E105" s="1"/>
      <c r="F105" s="1"/>
      <c r="G105" s="4">
        <v>3</v>
      </c>
      <c r="H105" s="1"/>
      <c r="I105" s="4">
        <v>0.6</v>
      </c>
      <c r="J105" s="1"/>
    </row>
    <row r="106" spans="1:10" ht="14.25" customHeight="1" x14ac:dyDescent="0.25">
      <c r="A106" s="1" t="s">
        <v>124</v>
      </c>
      <c r="B106" s="4">
        <v>51</v>
      </c>
      <c r="C106" s="1">
        <v>14</v>
      </c>
      <c r="D106" s="1"/>
      <c r="E106" s="1"/>
      <c r="F106" s="1"/>
      <c r="G106" s="4">
        <v>51</v>
      </c>
      <c r="H106" s="1"/>
      <c r="I106" s="5">
        <v>1338</v>
      </c>
      <c r="J106" s="1"/>
    </row>
    <row r="107" spans="1:10" ht="14.25" customHeight="1" x14ac:dyDescent="0.25">
      <c r="A107" s="1" t="s">
        <v>65</v>
      </c>
      <c r="B107" s="4">
        <v>179</v>
      </c>
      <c r="C107" s="1">
        <v>36</v>
      </c>
      <c r="D107" s="4">
        <v>1</v>
      </c>
      <c r="E107" s="1"/>
      <c r="F107" s="4">
        <v>1</v>
      </c>
      <c r="G107" s="4">
        <v>177</v>
      </c>
      <c r="H107" s="4">
        <v>1</v>
      </c>
      <c r="I107" s="4">
        <v>66</v>
      </c>
      <c r="J107" s="4">
        <v>0.4</v>
      </c>
    </row>
    <row r="108" spans="1:10" ht="14.25" customHeight="1" x14ac:dyDescent="0.25">
      <c r="A108" s="1" t="s">
        <v>27</v>
      </c>
      <c r="B108" s="4">
        <v>875</v>
      </c>
      <c r="C108" s="1">
        <v>77</v>
      </c>
      <c r="D108" s="4">
        <v>8</v>
      </c>
      <c r="E108" s="1"/>
      <c r="F108" s="4">
        <v>6</v>
      </c>
      <c r="G108" s="4">
        <v>861</v>
      </c>
      <c r="H108" s="4">
        <v>3</v>
      </c>
      <c r="I108" s="5">
        <v>1398</v>
      </c>
      <c r="J108" s="4">
        <v>13</v>
      </c>
    </row>
    <row r="109" spans="1:10" ht="14.25" customHeight="1" x14ac:dyDescent="0.25">
      <c r="A109" s="1" t="s">
        <v>133</v>
      </c>
      <c r="B109" s="4">
        <v>25</v>
      </c>
      <c r="C109" s="1">
        <v>3</v>
      </c>
      <c r="D109" s="1"/>
      <c r="E109" s="1"/>
      <c r="F109" s="4">
        <v>10</v>
      </c>
      <c r="G109" s="4">
        <v>15</v>
      </c>
      <c r="H109" s="1"/>
      <c r="I109" s="4">
        <v>39</v>
      </c>
      <c r="J109" s="1"/>
    </row>
    <row r="110" spans="1:10" ht="14.25" customHeight="1" x14ac:dyDescent="0.25">
      <c r="A110" s="1" t="s">
        <v>131</v>
      </c>
      <c r="B110" s="4">
        <v>12</v>
      </c>
      <c r="C110" s="1">
        <v>9</v>
      </c>
      <c r="D110" s="1"/>
      <c r="E110" s="1"/>
      <c r="F110" s="1"/>
      <c r="G110" s="4">
        <v>12</v>
      </c>
      <c r="H110" s="1"/>
      <c r="I110" s="4">
        <v>0.4</v>
      </c>
      <c r="J110" s="1"/>
    </row>
    <row r="111" spans="1:10" ht="14.25" customHeight="1" x14ac:dyDescent="0.25">
      <c r="A111" s="1" t="s">
        <v>24</v>
      </c>
      <c r="B111" s="5">
        <v>1518</v>
      </c>
      <c r="C111" s="1">
        <v>212</v>
      </c>
      <c r="D111" s="4">
        <v>14</v>
      </c>
      <c r="E111" s="1">
        <v>4</v>
      </c>
      <c r="F111" s="4">
        <v>159</v>
      </c>
      <c r="G111" s="5">
        <v>1345</v>
      </c>
      <c r="H111" s="4">
        <v>57</v>
      </c>
      <c r="I111" s="4">
        <v>47</v>
      </c>
      <c r="J111" s="4">
        <v>0.4</v>
      </c>
    </row>
    <row r="112" spans="1:10" ht="14.25" customHeight="1" x14ac:dyDescent="0.25">
      <c r="A112" s="1" t="s">
        <v>148</v>
      </c>
      <c r="B112" s="4">
        <v>13</v>
      </c>
      <c r="C112" s="1"/>
      <c r="D112" s="1"/>
      <c r="E112" s="1"/>
      <c r="F112" s="4">
        <v>5</v>
      </c>
      <c r="G112" s="4">
        <v>8</v>
      </c>
      <c r="H112" s="1"/>
      <c r="I112" s="4">
        <v>24</v>
      </c>
      <c r="J112" s="1"/>
    </row>
    <row r="113" spans="1:10" ht="14.25" customHeight="1" x14ac:dyDescent="0.25">
      <c r="A113" s="1" t="s">
        <v>96</v>
      </c>
      <c r="B113" s="4">
        <v>107</v>
      </c>
      <c r="C113" s="1">
        <v>17</v>
      </c>
      <c r="D113" s="1"/>
      <c r="E113" s="1"/>
      <c r="F113" s="4">
        <v>2</v>
      </c>
      <c r="G113" s="4">
        <v>105</v>
      </c>
      <c r="H113" s="4">
        <v>1</v>
      </c>
      <c r="I113" s="4">
        <v>242</v>
      </c>
      <c r="J113" s="1"/>
    </row>
    <row r="114" spans="1:10" ht="14.25" customHeight="1" x14ac:dyDescent="0.25">
      <c r="A114" s="1" t="s">
        <v>113</v>
      </c>
      <c r="B114" s="4">
        <v>53</v>
      </c>
      <c r="C114" s="1">
        <v>9</v>
      </c>
      <c r="D114" s="4">
        <v>1</v>
      </c>
      <c r="E114" s="1"/>
      <c r="F114" s="1"/>
      <c r="G114" s="4">
        <v>52</v>
      </c>
      <c r="H114" s="4">
        <v>7</v>
      </c>
      <c r="I114" s="4">
        <v>141</v>
      </c>
      <c r="J114" s="4">
        <v>3</v>
      </c>
    </row>
    <row r="115" spans="1:10" ht="14.25" customHeight="1" x14ac:dyDescent="0.25">
      <c r="A115" s="1" t="s">
        <v>188</v>
      </c>
      <c r="B115" s="4">
        <v>2</v>
      </c>
      <c r="C115" s="1"/>
      <c r="D115" s="1"/>
      <c r="E115" s="1"/>
      <c r="F115" s="1"/>
      <c r="G115" s="4">
        <v>2</v>
      </c>
      <c r="H115" s="1"/>
      <c r="I115" s="4">
        <v>0.4</v>
      </c>
      <c r="J115" s="1"/>
    </row>
    <row r="116" spans="1:10" ht="14.25" customHeight="1" x14ac:dyDescent="0.25">
      <c r="A116" s="1" t="s">
        <v>109</v>
      </c>
      <c r="B116" s="4">
        <v>36</v>
      </c>
      <c r="C116" s="1">
        <v>8</v>
      </c>
      <c r="D116" s="4">
        <v>2</v>
      </c>
      <c r="E116" s="1"/>
      <c r="F116" s="1"/>
      <c r="G116" s="4">
        <v>34</v>
      </c>
      <c r="H116" s="4">
        <v>1</v>
      </c>
      <c r="I116" s="4">
        <v>28</v>
      </c>
      <c r="J116" s="4">
        <v>2</v>
      </c>
    </row>
    <row r="117" spans="1:10" ht="14.25" customHeight="1" x14ac:dyDescent="0.25">
      <c r="A117" s="1" t="s">
        <v>122</v>
      </c>
      <c r="B117" s="4">
        <v>24</v>
      </c>
      <c r="C117" s="1">
        <v>13</v>
      </c>
      <c r="D117" s="1"/>
      <c r="E117" s="1"/>
      <c r="F117" s="1"/>
      <c r="G117" s="4">
        <v>24</v>
      </c>
      <c r="H117" s="1"/>
      <c r="I117" s="4">
        <v>88</v>
      </c>
      <c r="J117" s="1"/>
    </row>
    <row r="118" spans="1:10" ht="14.25" customHeight="1" x14ac:dyDescent="0.25">
      <c r="A118" s="1" t="s">
        <v>46</v>
      </c>
      <c r="B118" s="4">
        <v>316</v>
      </c>
      <c r="C118" s="1">
        <v>65</v>
      </c>
      <c r="D118" s="4">
        <v>3</v>
      </c>
      <c r="E118" s="1">
        <v>1</v>
      </c>
      <c r="F118" s="4">
        <v>4</v>
      </c>
      <c r="G118" s="4">
        <v>309</v>
      </c>
      <c r="H118" s="4">
        <v>1</v>
      </c>
      <c r="I118" s="4">
        <v>2</v>
      </c>
      <c r="J118" s="4">
        <v>0.02</v>
      </c>
    </row>
    <row r="119" spans="1:10" ht="14.25" customHeight="1" x14ac:dyDescent="0.25">
      <c r="A119" s="1" t="s">
        <v>80</v>
      </c>
      <c r="B119" s="4">
        <v>109</v>
      </c>
      <c r="C119" s="1">
        <v>15</v>
      </c>
      <c r="D119" s="4">
        <v>1</v>
      </c>
      <c r="E119" s="1"/>
      <c r="F119" s="4">
        <v>2</v>
      </c>
      <c r="G119" s="4">
        <v>106</v>
      </c>
      <c r="H119" s="4">
        <v>3</v>
      </c>
      <c r="I119" s="4">
        <v>27</v>
      </c>
      <c r="J119" s="4">
        <v>0.2</v>
      </c>
    </row>
    <row r="120" spans="1:10" ht="14.25" customHeight="1" x14ac:dyDescent="0.25">
      <c r="A120" s="1" t="s">
        <v>127</v>
      </c>
      <c r="B120" s="4">
        <v>23</v>
      </c>
      <c r="C120" s="1"/>
      <c r="D120" s="1"/>
      <c r="E120" s="1"/>
      <c r="F120" s="4">
        <v>1</v>
      </c>
      <c r="G120" s="4">
        <v>22</v>
      </c>
      <c r="H120" s="1"/>
      <c r="I120" s="4">
        <v>586</v>
      </c>
      <c r="J120" s="1"/>
    </row>
    <row r="121" spans="1:10" ht="14.25" customHeight="1" x14ac:dyDescent="0.25">
      <c r="A121" s="1" t="s">
        <v>155</v>
      </c>
      <c r="B121" s="4">
        <v>10</v>
      </c>
      <c r="C121" s="1"/>
      <c r="D121" s="1"/>
      <c r="E121" s="1"/>
      <c r="F121" s="1"/>
      <c r="G121" s="4">
        <v>10</v>
      </c>
      <c r="H121" s="1"/>
      <c r="I121" s="4">
        <v>3</v>
      </c>
      <c r="J121" s="1"/>
    </row>
    <row r="122" spans="1:10" ht="14.25" customHeight="1" x14ac:dyDescent="0.25">
      <c r="A122" s="1" t="s">
        <v>115</v>
      </c>
      <c r="B122" s="4">
        <v>27</v>
      </c>
      <c r="C122" s="1">
        <v>6</v>
      </c>
      <c r="D122" s="4">
        <v>1</v>
      </c>
      <c r="E122" s="1">
        <v>1</v>
      </c>
      <c r="F122" s="1"/>
      <c r="G122" s="4">
        <v>26</v>
      </c>
      <c r="H122" s="1"/>
      <c r="I122" s="4">
        <v>43</v>
      </c>
      <c r="J122" s="4">
        <v>2</v>
      </c>
    </row>
    <row r="123" spans="1:10" ht="14.25" customHeight="1" x14ac:dyDescent="0.25">
      <c r="A123" s="1" t="s">
        <v>185</v>
      </c>
      <c r="B123" s="4">
        <v>1</v>
      </c>
      <c r="C123" s="1"/>
      <c r="D123" s="1"/>
      <c r="E123" s="1"/>
      <c r="F123" s="1"/>
      <c r="G123" s="4">
        <v>1</v>
      </c>
      <c r="H123" s="1"/>
      <c r="I123" s="4">
        <v>200</v>
      </c>
      <c r="J123" s="1"/>
    </row>
    <row r="124" spans="1:10" ht="14.25" customHeight="1" x14ac:dyDescent="0.25">
      <c r="A124" s="1" t="s">
        <v>63</v>
      </c>
      <c r="B124" s="4">
        <v>143</v>
      </c>
      <c r="C124" s="1">
        <v>28</v>
      </c>
      <c r="D124" s="4">
        <v>4</v>
      </c>
      <c r="E124" s="1"/>
      <c r="F124" s="4">
        <v>5</v>
      </c>
      <c r="G124" s="4">
        <v>134</v>
      </c>
      <c r="H124" s="4">
        <v>1</v>
      </c>
      <c r="I124" s="4">
        <v>4</v>
      </c>
      <c r="J124" s="4">
        <v>0.1</v>
      </c>
    </row>
    <row r="125" spans="1:10" ht="14.25" customHeight="1" x14ac:dyDescent="0.25">
      <c r="A125" s="1" t="s">
        <v>171</v>
      </c>
      <c r="B125" s="4">
        <v>1</v>
      </c>
      <c r="C125" s="1"/>
      <c r="D125" s="1"/>
      <c r="E125" s="1"/>
      <c r="F125" s="1"/>
      <c r="G125" s="4">
        <v>1</v>
      </c>
      <c r="H125" s="1"/>
      <c r="I125" s="4">
        <v>0.03</v>
      </c>
      <c r="J125" s="1"/>
    </row>
    <row r="126" spans="1:10" ht="14.25" customHeight="1" x14ac:dyDescent="0.25">
      <c r="A126" s="1" t="s">
        <v>162</v>
      </c>
      <c r="B126" s="4">
        <v>2</v>
      </c>
      <c r="C126" s="1">
        <v>2</v>
      </c>
      <c r="D126" s="1"/>
      <c r="E126" s="1"/>
      <c r="F126" s="1"/>
      <c r="G126" s="4">
        <v>2</v>
      </c>
      <c r="H126" s="1"/>
      <c r="I126" s="4">
        <v>0.04</v>
      </c>
      <c r="J126" s="1"/>
    </row>
    <row r="127" spans="1:10" ht="14.25" customHeight="1" x14ac:dyDescent="0.25">
      <c r="A127" s="1" t="s">
        <v>160</v>
      </c>
      <c r="B127" s="4">
        <v>4</v>
      </c>
      <c r="C127" s="1">
        <v>1</v>
      </c>
      <c r="D127" s="1"/>
      <c r="E127" s="1"/>
      <c r="F127" s="1"/>
      <c r="G127" s="4">
        <v>4</v>
      </c>
      <c r="H127" s="1"/>
      <c r="I127" s="4">
        <v>2</v>
      </c>
      <c r="J127" s="1"/>
    </row>
    <row r="128" spans="1:10" ht="14.25" customHeight="1" x14ac:dyDescent="0.25">
      <c r="A128" s="1" t="s">
        <v>187</v>
      </c>
      <c r="B128" s="4">
        <v>2</v>
      </c>
      <c r="C128" s="1">
        <v>1</v>
      </c>
      <c r="D128" s="1"/>
      <c r="E128" s="1"/>
      <c r="F128" s="4">
        <v>1</v>
      </c>
      <c r="G128" s="4">
        <v>1</v>
      </c>
      <c r="H128" s="1"/>
      <c r="I128" s="4">
        <v>7.0000000000000007E-2</v>
      </c>
      <c r="J128" s="1"/>
    </row>
    <row r="129" spans="1:10" ht="14.25" customHeight="1" x14ac:dyDescent="0.25">
      <c r="A129" s="1" t="s">
        <v>10</v>
      </c>
      <c r="B129" s="5">
        <v>4749</v>
      </c>
      <c r="C129" s="1">
        <v>545</v>
      </c>
      <c r="D129" s="4">
        <v>213</v>
      </c>
      <c r="E129" s="1">
        <v>34</v>
      </c>
      <c r="F129" s="4">
        <v>2</v>
      </c>
      <c r="G129" s="5">
        <v>4534</v>
      </c>
      <c r="H129" s="4">
        <v>435</v>
      </c>
      <c r="I129" s="4">
        <v>277</v>
      </c>
      <c r="J129" s="4">
        <v>12</v>
      </c>
    </row>
    <row r="130" spans="1:10" ht="14.25" customHeight="1" x14ac:dyDescent="0.25">
      <c r="A130" s="1" t="s">
        <v>150</v>
      </c>
      <c r="B130" s="4">
        <v>8</v>
      </c>
      <c r="C130" s="1">
        <v>4</v>
      </c>
      <c r="D130" s="1"/>
      <c r="E130" s="1"/>
      <c r="F130" s="1"/>
      <c r="G130" s="4">
        <v>8</v>
      </c>
      <c r="H130" s="1"/>
      <c r="I130" s="4">
        <v>28</v>
      </c>
      <c r="J130" s="1"/>
    </row>
    <row r="131" spans="1:10" ht="14.25" customHeight="1" x14ac:dyDescent="0.25">
      <c r="A131" s="1" t="s">
        <v>60</v>
      </c>
      <c r="B131" s="4">
        <v>102</v>
      </c>
      <c r="C131" s="1"/>
      <c r="D131" s="1"/>
      <c r="E131" s="1"/>
      <c r="F131" s="1"/>
      <c r="G131" s="4">
        <v>102</v>
      </c>
      <c r="H131" s="1"/>
      <c r="I131" s="4">
        <v>21</v>
      </c>
      <c r="J131" s="1"/>
    </row>
    <row r="132" spans="1:10" ht="14.25" customHeight="1" x14ac:dyDescent="0.25">
      <c r="A132" s="1" t="s">
        <v>189</v>
      </c>
      <c r="B132" s="4">
        <v>2</v>
      </c>
      <c r="C132" s="1"/>
      <c r="D132" s="1"/>
      <c r="E132" s="1"/>
      <c r="F132" s="1"/>
      <c r="G132" s="4">
        <v>2</v>
      </c>
      <c r="H132" s="1"/>
      <c r="I132" s="4">
        <v>0.3</v>
      </c>
      <c r="J132" s="1"/>
    </row>
    <row r="133" spans="1:10" ht="14.25" customHeight="1" x14ac:dyDescent="0.25">
      <c r="A133" s="1" t="s">
        <v>147</v>
      </c>
      <c r="B133" s="4">
        <v>3</v>
      </c>
      <c r="C133" s="1">
        <v>1</v>
      </c>
      <c r="D133" s="1"/>
      <c r="E133" s="1"/>
      <c r="F133" s="1"/>
      <c r="G133" s="4">
        <v>3</v>
      </c>
      <c r="H133" s="1"/>
      <c r="I133" s="4">
        <v>0.1</v>
      </c>
      <c r="J133" s="1"/>
    </row>
    <row r="134" spans="1:10" ht="14.25" customHeight="1" x14ac:dyDescent="0.25">
      <c r="A134" s="1" t="s">
        <v>105</v>
      </c>
      <c r="B134" s="4">
        <v>40</v>
      </c>
      <c r="C134" s="1">
        <v>10</v>
      </c>
      <c r="D134" s="4">
        <v>1</v>
      </c>
      <c r="E134" s="1">
        <v>1</v>
      </c>
      <c r="F134" s="4">
        <v>2</v>
      </c>
      <c r="G134" s="4">
        <v>37</v>
      </c>
      <c r="H134" s="1"/>
      <c r="I134" s="4">
        <v>0.2</v>
      </c>
      <c r="J134" s="4">
        <v>0</v>
      </c>
    </row>
    <row r="135" spans="1:10" ht="14.25" customHeight="1" x14ac:dyDescent="0.25">
      <c r="A135" s="1" t="s">
        <v>82</v>
      </c>
      <c r="B135" s="4">
        <v>136</v>
      </c>
      <c r="C135" s="1">
        <v>21</v>
      </c>
      <c r="D135" s="4">
        <v>2</v>
      </c>
      <c r="E135" s="1">
        <v>1</v>
      </c>
      <c r="F135" s="4">
        <v>1</v>
      </c>
      <c r="G135" s="4">
        <v>133</v>
      </c>
      <c r="H135" s="4">
        <v>1</v>
      </c>
      <c r="I135" s="4">
        <v>65</v>
      </c>
      <c r="J135" s="4">
        <v>1</v>
      </c>
    </row>
    <row r="136" spans="1:10" ht="14.25" customHeight="1" x14ac:dyDescent="0.25">
      <c r="A136" s="1" t="s">
        <v>17</v>
      </c>
      <c r="B136" s="5">
        <v>2625</v>
      </c>
      <c r="C136" s="1">
        <v>240</v>
      </c>
      <c r="D136" s="4">
        <v>10</v>
      </c>
      <c r="E136" s="1">
        <v>3</v>
      </c>
      <c r="F136" s="4">
        <v>6</v>
      </c>
      <c r="G136" s="5">
        <v>2609</v>
      </c>
      <c r="H136" s="4">
        <v>41</v>
      </c>
      <c r="I136" s="4">
        <v>484</v>
      </c>
      <c r="J136" s="4">
        <v>2</v>
      </c>
    </row>
    <row r="137" spans="1:10" ht="14.25" customHeight="1" x14ac:dyDescent="0.25">
      <c r="A137" s="1" t="s">
        <v>92</v>
      </c>
      <c r="B137" s="4">
        <v>66</v>
      </c>
      <c r="C137" s="1">
        <v>11</v>
      </c>
      <c r="D137" s="1"/>
      <c r="E137" s="1"/>
      <c r="F137" s="4">
        <v>17</v>
      </c>
      <c r="G137" s="4">
        <v>49</v>
      </c>
      <c r="H137" s="1"/>
      <c r="I137" s="4">
        <v>13</v>
      </c>
      <c r="J137" s="1"/>
    </row>
    <row r="138" spans="1:10" ht="14.25" customHeight="1" x14ac:dyDescent="0.25">
      <c r="A138" s="1" t="s">
        <v>32</v>
      </c>
      <c r="B138" s="4">
        <v>875</v>
      </c>
      <c r="C138" s="1">
        <v>99</v>
      </c>
      <c r="D138" s="4">
        <v>6</v>
      </c>
      <c r="E138" s="1">
        <v>1</v>
      </c>
      <c r="F138" s="4">
        <v>13</v>
      </c>
      <c r="G138" s="4">
        <v>856</v>
      </c>
      <c r="H138" s="1"/>
      <c r="I138" s="4">
        <v>4</v>
      </c>
      <c r="J138" s="4">
        <v>0.03</v>
      </c>
    </row>
    <row r="139" spans="1:10" ht="14.25" customHeight="1" x14ac:dyDescent="0.25">
      <c r="A139" s="1" t="s">
        <v>107</v>
      </c>
      <c r="B139" s="4">
        <v>59</v>
      </c>
      <c r="C139" s="1"/>
      <c r="D139" s="1"/>
      <c r="E139" s="1"/>
      <c r="F139" s="4">
        <v>17</v>
      </c>
      <c r="G139" s="4">
        <v>42</v>
      </c>
      <c r="H139" s="1"/>
      <c r="I139" s="4">
        <v>12</v>
      </c>
      <c r="J139" s="1"/>
    </row>
    <row r="140" spans="1:10" ht="14.25" customHeight="1" x14ac:dyDescent="0.25">
      <c r="A140" s="1" t="s">
        <v>43</v>
      </c>
      <c r="B140" s="4">
        <v>345</v>
      </c>
      <c r="C140" s="1">
        <v>32</v>
      </c>
      <c r="D140" s="4">
        <v>6</v>
      </c>
      <c r="E140" s="1">
        <v>3</v>
      </c>
      <c r="F140" s="4">
        <v>1</v>
      </c>
      <c r="G140" s="4">
        <v>338</v>
      </c>
      <c r="H140" s="4">
        <v>33</v>
      </c>
      <c r="I140" s="4">
        <v>80</v>
      </c>
      <c r="J140" s="4">
        <v>1</v>
      </c>
    </row>
    <row r="141" spans="1:10" ht="14.25" customHeight="1" x14ac:dyDescent="0.25">
      <c r="A141" s="1" t="s">
        <v>207</v>
      </c>
      <c r="B141" s="4">
        <v>1</v>
      </c>
      <c r="C141" s="1"/>
      <c r="D141" s="1"/>
      <c r="E141" s="1"/>
      <c r="F141" s="1"/>
      <c r="G141" s="4">
        <v>1</v>
      </c>
      <c r="H141" s="1"/>
      <c r="I141" s="4">
        <v>0.1</v>
      </c>
      <c r="J141" s="1"/>
    </row>
    <row r="142" spans="1:10" ht="14.25" customHeight="1" x14ac:dyDescent="0.25">
      <c r="A142" s="1" t="s">
        <v>123</v>
      </c>
      <c r="B142" s="4">
        <v>22</v>
      </c>
      <c r="C142" s="1"/>
      <c r="D142" s="4">
        <v>1</v>
      </c>
      <c r="E142" s="1"/>
      <c r="F142" s="1"/>
      <c r="G142" s="4">
        <v>21</v>
      </c>
      <c r="H142" s="4">
        <v>1</v>
      </c>
      <c r="I142" s="4">
        <v>3</v>
      </c>
      <c r="J142" s="4">
        <v>0.1</v>
      </c>
    </row>
    <row r="143" spans="1:10" ht="14.25" customHeight="1" x14ac:dyDescent="0.25">
      <c r="A143" s="1" t="s">
        <v>45</v>
      </c>
      <c r="B143" s="4">
        <v>395</v>
      </c>
      <c r="C143" s="1">
        <v>32</v>
      </c>
      <c r="D143" s="4">
        <v>5</v>
      </c>
      <c r="E143" s="1"/>
      <c r="F143" s="4">
        <v>1</v>
      </c>
      <c r="G143" s="4">
        <v>389</v>
      </c>
      <c r="H143" s="4">
        <v>19</v>
      </c>
      <c r="I143" s="4">
        <v>12</v>
      </c>
      <c r="J143" s="4">
        <v>0.2</v>
      </c>
    </row>
    <row r="144" spans="1:10" ht="14.25" customHeight="1" x14ac:dyDescent="0.25">
      <c r="A144" s="1" t="s">
        <v>34</v>
      </c>
      <c r="B144" s="4">
        <v>462</v>
      </c>
      <c r="C144" s="1">
        <v>82</v>
      </c>
      <c r="D144" s="4">
        <v>33</v>
      </c>
      <c r="E144" s="1">
        <v>8</v>
      </c>
      <c r="F144" s="4">
        <v>18</v>
      </c>
      <c r="G144" s="4">
        <v>411</v>
      </c>
      <c r="H144" s="4">
        <v>1</v>
      </c>
      <c r="I144" s="4">
        <v>4</v>
      </c>
      <c r="J144" s="4">
        <v>0.3</v>
      </c>
    </row>
    <row r="145" spans="1:10" ht="14.25" customHeight="1" x14ac:dyDescent="0.25">
      <c r="A145" s="1" t="s">
        <v>30</v>
      </c>
      <c r="B145" s="4">
        <v>749</v>
      </c>
      <c r="C145" s="1">
        <v>115</v>
      </c>
      <c r="D145" s="4">
        <v>8</v>
      </c>
      <c r="E145" s="1">
        <v>1</v>
      </c>
      <c r="F145" s="4">
        <v>13</v>
      </c>
      <c r="G145" s="4">
        <v>728</v>
      </c>
      <c r="H145" s="4">
        <v>3</v>
      </c>
      <c r="I145" s="4">
        <v>20</v>
      </c>
      <c r="J145" s="4">
        <v>0.2</v>
      </c>
    </row>
    <row r="146" spans="1:10" ht="14.25" customHeight="1" x14ac:dyDescent="0.25">
      <c r="A146" s="1" t="s">
        <v>16</v>
      </c>
      <c r="B146" s="5">
        <v>2060</v>
      </c>
      <c r="C146" s="1">
        <v>460</v>
      </c>
      <c r="D146" s="4">
        <v>23</v>
      </c>
      <c r="E146" s="1">
        <v>9</v>
      </c>
      <c r="F146" s="4">
        <v>14</v>
      </c>
      <c r="G146" s="5">
        <v>2023</v>
      </c>
      <c r="H146" s="4">
        <v>47</v>
      </c>
      <c r="I146" s="4">
        <v>202</v>
      </c>
      <c r="J146" s="4">
        <v>2</v>
      </c>
    </row>
    <row r="147" spans="1:10" ht="14.25" customHeight="1" x14ac:dyDescent="0.25">
      <c r="A147" s="1" t="s">
        <v>220</v>
      </c>
      <c r="B147" s="4">
        <v>31</v>
      </c>
      <c r="C147" s="1">
        <v>8</v>
      </c>
      <c r="D147" s="4">
        <v>2</v>
      </c>
      <c r="E147" s="1">
        <v>1</v>
      </c>
      <c r="F147" s="4">
        <v>1</v>
      </c>
      <c r="G147" s="4">
        <v>28</v>
      </c>
      <c r="H147" s="1"/>
      <c r="I147" s="4">
        <v>11</v>
      </c>
      <c r="J147" s="4">
        <v>0.7</v>
      </c>
    </row>
    <row r="148" spans="1:10" ht="14.25" customHeight="1" x14ac:dyDescent="0.25">
      <c r="A148" s="1" t="s">
        <v>56</v>
      </c>
      <c r="B148" s="4">
        <v>501</v>
      </c>
      <c r="C148" s="1">
        <v>7</v>
      </c>
      <c r="D148" s="1"/>
      <c r="E148" s="1"/>
      <c r="F148" s="4">
        <v>33</v>
      </c>
      <c r="G148" s="4">
        <v>468</v>
      </c>
      <c r="H148" s="4">
        <v>6</v>
      </c>
      <c r="I148" s="4">
        <v>174</v>
      </c>
      <c r="J148" s="1"/>
    </row>
    <row r="149" spans="1:10" ht="14.25" customHeight="1" x14ac:dyDescent="0.25">
      <c r="A149" s="1" t="s">
        <v>91</v>
      </c>
      <c r="B149" s="4">
        <v>71</v>
      </c>
      <c r="C149" s="1">
        <v>7</v>
      </c>
      <c r="D149" s="1"/>
      <c r="E149" s="1"/>
      <c r="F149" s="4">
        <v>1</v>
      </c>
      <c r="G149" s="4">
        <v>70</v>
      </c>
      <c r="H149" s="1"/>
      <c r="I149" s="4">
        <v>79</v>
      </c>
      <c r="J149" s="1"/>
    </row>
    <row r="150" spans="1:10" ht="14.25" customHeight="1" x14ac:dyDescent="0.25">
      <c r="A150" s="1" t="s">
        <v>31</v>
      </c>
      <c r="B150" s="4">
        <v>576</v>
      </c>
      <c r="C150" s="1">
        <v>143</v>
      </c>
      <c r="D150" s="4">
        <v>7</v>
      </c>
      <c r="E150" s="1">
        <v>4</v>
      </c>
      <c r="F150" s="4">
        <v>73</v>
      </c>
      <c r="G150" s="4">
        <v>496</v>
      </c>
      <c r="H150" s="4">
        <v>15</v>
      </c>
      <c r="I150" s="4">
        <v>30</v>
      </c>
      <c r="J150" s="4">
        <v>0.4</v>
      </c>
    </row>
    <row r="151" spans="1:10" ht="14.25" customHeight="1" x14ac:dyDescent="0.25">
      <c r="A151" s="1" t="s">
        <v>33</v>
      </c>
      <c r="B151" s="4">
        <v>438</v>
      </c>
      <c r="C151" s="1">
        <v>71</v>
      </c>
      <c r="D151" s="4">
        <v>1</v>
      </c>
      <c r="E151" s="1"/>
      <c r="F151" s="4">
        <v>17</v>
      </c>
      <c r="G151" s="4">
        <v>420</v>
      </c>
      <c r="H151" s="1"/>
      <c r="I151" s="4">
        <v>3</v>
      </c>
      <c r="J151" s="4">
        <v>0.01</v>
      </c>
    </row>
    <row r="152" spans="1:10" ht="14.25" customHeight="1" x14ac:dyDescent="0.25">
      <c r="A152" s="1" t="s">
        <v>120</v>
      </c>
      <c r="B152" s="4">
        <v>36</v>
      </c>
      <c r="C152" s="1">
        <v>17</v>
      </c>
      <c r="D152" s="1"/>
      <c r="E152" s="1"/>
      <c r="F152" s="1"/>
      <c r="G152" s="4">
        <v>36</v>
      </c>
      <c r="H152" s="1"/>
      <c r="I152" s="4">
        <v>3</v>
      </c>
      <c r="J152" s="1"/>
    </row>
    <row r="153" spans="1:10" ht="14.25" customHeight="1" x14ac:dyDescent="0.25">
      <c r="A153" s="1" t="s">
        <v>12</v>
      </c>
      <c r="B153" s="5">
        <v>8961</v>
      </c>
      <c r="C153" s="1">
        <v>64</v>
      </c>
      <c r="D153" s="4">
        <v>111</v>
      </c>
      <c r="E153" s="1">
        <v>7</v>
      </c>
      <c r="F153" s="5">
        <v>3166</v>
      </c>
      <c r="G153" s="5">
        <v>5684</v>
      </c>
      <c r="H153" s="4">
        <v>59</v>
      </c>
      <c r="I153" s="4">
        <v>175</v>
      </c>
      <c r="J153" s="4">
        <v>2</v>
      </c>
    </row>
    <row r="154" spans="1:10" ht="14.25" customHeight="1" x14ac:dyDescent="0.25">
      <c r="A154" s="1" t="s">
        <v>166</v>
      </c>
      <c r="B154" s="4">
        <v>3</v>
      </c>
      <c r="C154" s="1">
        <v>1</v>
      </c>
      <c r="D154" s="1"/>
      <c r="E154" s="1"/>
      <c r="F154" s="1"/>
      <c r="G154" s="4">
        <v>3</v>
      </c>
      <c r="H154" s="1"/>
      <c r="I154" s="4">
        <v>16</v>
      </c>
      <c r="J154" s="1"/>
    </row>
    <row r="155" spans="1:10" ht="14.25" customHeight="1" x14ac:dyDescent="0.25">
      <c r="A155" s="1" t="s">
        <v>158</v>
      </c>
      <c r="B155" s="4">
        <v>8</v>
      </c>
      <c r="C155" s="1">
        <v>3</v>
      </c>
      <c r="D155" s="1"/>
      <c r="E155" s="1"/>
      <c r="F155" s="1"/>
      <c r="G155" s="4">
        <v>8</v>
      </c>
      <c r="H155" s="1"/>
      <c r="I155" s="4">
        <v>207</v>
      </c>
      <c r="J155" s="1"/>
    </row>
    <row r="156" spans="1:10" ht="14.25" customHeight="1" x14ac:dyDescent="0.25">
      <c r="A156" s="1" t="s">
        <v>84</v>
      </c>
      <c r="B156" s="4">
        <v>187</v>
      </c>
      <c r="C156" s="1">
        <v>12</v>
      </c>
      <c r="D156" s="4">
        <v>20</v>
      </c>
      <c r="E156" s="1"/>
      <c r="F156" s="4">
        <v>4</v>
      </c>
      <c r="G156" s="4">
        <v>163</v>
      </c>
      <c r="H156" s="4">
        <v>13</v>
      </c>
      <c r="I156" s="5">
        <v>5511</v>
      </c>
      <c r="J156" s="4">
        <v>589</v>
      </c>
    </row>
    <row r="157" spans="1:10" ht="14.25" customHeight="1" x14ac:dyDescent="0.25">
      <c r="A157" s="1" t="s">
        <v>36</v>
      </c>
      <c r="B157" s="4">
        <v>562</v>
      </c>
      <c r="C157" s="1">
        <v>51</v>
      </c>
      <c r="D157" s="1"/>
      <c r="E157" s="1"/>
      <c r="F157" s="4">
        <v>19</v>
      </c>
      <c r="G157" s="4">
        <v>543</v>
      </c>
      <c r="H157" s="1"/>
      <c r="I157" s="4">
        <v>16</v>
      </c>
      <c r="J157" s="1"/>
    </row>
    <row r="158" spans="1:10" ht="14.25" customHeight="1" x14ac:dyDescent="0.25">
      <c r="A158" s="1" t="s">
        <v>98</v>
      </c>
      <c r="B158" s="4">
        <v>79</v>
      </c>
      <c r="C158" s="1">
        <v>12</v>
      </c>
      <c r="D158" s="1"/>
      <c r="E158" s="1"/>
      <c r="F158" s="4">
        <v>8</v>
      </c>
      <c r="G158" s="4">
        <v>71</v>
      </c>
      <c r="H158" s="1"/>
      <c r="I158" s="4">
        <v>5</v>
      </c>
      <c r="J158" s="1"/>
    </row>
    <row r="159" spans="1:10" ht="14.25" customHeight="1" x14ac:dyDescent="0.25">
      <c r="A159" s="1" t="s">
        <v>49</v>
      </c>
      <c r="B159" s="4">
        <v>249</v>
      </c>
      <c r="C159" s="1">
        <v>27</v>
      </c>
      <c r="D159" s="4">
        <v>3</v>
      </c>
      <c r="E159" s="1">
        <v>1</v>
      </c>
      <c r="F159" s="4">
        <v>3</v>
      </c>
      <c r="G159" s="4">
        <v>243</v>
      </c>
      <c r="H159" s="4">
        <v>12</v>
      </c>
      <c r="I159" s="4">
        <v>28</v>
      </c>
      <c r="J159" s="4">
        <v>0.3</v>
      </c>
    </row>
    <row r="160" spans="1:10" ht="14.25" customHeight="1" x14ac:dyDescent="0.25">
      <c r="A160" s="1" t="s">
        <v>169</v>
      </c>
      <c r="B160" s="4">
        <v>7</v>
      </c>
      <c r="C160" s="1"/>
      <c r="D160" s="1"/>
      <c r="E160" s="1"/>
      <c r="F160" s="1"/>
      <c r="G160" s="4">
        <v>7</v>
      </c>
      <c r="H160" s="1"/>
      <c r="I160" s="4">
        <v>71</v>
      </c>
      <c r="J160" s="1"/>
    </row>
    <row r="161" spans="1:10" ht="14.25" customHeight="1" x14ac:dyDescent="0.25">
      <c r="A161" s="1" t="s">
        <v>47</v>
      </c>
      <c r="B161" s="4">
        <v>509</v>
      </c>
      <c r="C161" s="1">
        <v>54</v>
      </c>
      <c r="D161" s="4">
        <v>2</v>
      </c>
      <c r="E161" s="1"/>
      <c r="F161" s="4">
        <v>152</v>
      </c>
      <c r="G161" s="4">
        <v>355</v>
      </c>
      <c r="H161" s="4">
        <v>14</v>
      </c>
      <c r="I161" s="4">
        <v>87</v>
      </c>
      <c r="J161" s="4">
        <v>0.3</v>
      </c>
    </row>
    <row r="162" spans="1:10" ht="14.25" customHeight="1" x14ac:dyDescent="0.25">
      <c r="A162" s="1" t="s">
        <v>182</v>
      </c>
      <c r="B162" s="4">
        <v>2</v>
      </c>
      <c r="C162" s="1">
        <v>1</v>
      </c>
      <c r="D162" s="1"/>
      <c r="E162" s="1"/>
      <c r="F162" s="1"/>
      <c r="G162" s="4">
        <v>2</v>
      </c>
      <c r="H162" s="1"/>
      <c r="I162" s="4">
        <v>47</v>
      </c>
      <c r="J162" s="1"/>
    </row>
    <row r="163" spans="1:10" ht="14.25" customHeight="1" x14ac:dyDescent="0.25">
      <c r="A163" s="1" t="s">
        <v>75</v>
      </c>
      <c r="B163" s="4">
        <v>186</v>
      </c>
      <c r="C163" s="1">
        <v>1</v>
      </c>
      <c r="D163" s="1"/>
      <c r="E163" s="1"/>
      <c r="F163" s="4">
        <v>7</v>
      </c>
      <c r="G163" s="4">
        <v>179</v>
      </c>
      <c r="H163" s="4">
        <v>2</v>
      </c>
      <c r="I163" s="4">
        <v>34</v>
      </c>
      <c r="J163" s="1"/>
    </row>
    <row r="164" spans="1:10" ht="14.25" customHeight="1" x14ac:dyDescent="0.25">
      <c r="A164" s="1" t="s">
        <v>50</v>
      </c>
      <c r="B164" s="4">
        <v>442</v>
      </c>
      <c r="C164" s="1">
        <v>28</v>
      </c>
      <c r="D164" s="4">
        <v>3</v>
      </c>
      <c r="E164" s="1">
        <v>1</v>
      </c>
      <c r="F164" s="1"/>
      <c r="G164" s="4">
        <v>439</v>
      </c>
      <c r="H164" s="4">
        <v>12</v>
      </c>
      <c r="I164" s="4">
        <v>213</v>
      </c>
      <c r="J164" s="4">
        <v>1</v>
      </c>
    </row>
    <row r="165" spans="1:10" ht="14.25" customHeight="1" x14ac:dyDescent="0.25">
      <c r="A165" s="1" t="s">
        <v>196</v>
      </c>
      <c r="B165" s="4">
        <v>1</v>
      </c>
      <c r="C165" s="1"/>
      <c r="D165" s="1"/>
      <c r="E165" s="1"/>
      <c r="F165" s="1"/>
      <c r="G165" s="4">
        <v>1</v>
      </c>
      <c r="H165" s="1"/>
      <c r="I165" s="4">
        <v>0.06</v>
      </c>
      <c r="J165" s="1"/>
    </row>
    <row r="166" spans="1:10" ht="14.25" customHeight="1" x14ac:dyDescent="0.25">
      <c r="A166" s="1" t="s">
        <v>38</v>
      </c>
      <c r="B166" s="4">
        <v>402</v>
      </c>
      <c r="C166" s="1">
        <v>128</v>
      </c>
      <c r="D166" s="1"/>
      <c r="E166" s="1"/>
      <c r="F166" s="4">
        <v>4</v>
      </c>
      <c r="G166" s="4">
        <v>398</v>
      </c>
      <c r="H166" s="1"/>
      <c r="I166" s="4">
        <v>7</v>
      </c>
      <c r="J166" s="1"/>
    </row>
    <row r="167" spans="1:10" ht="14.25" customHeight="1" x14ac:dyDescent="0.25">
      <c r="A167" s="1" t="s">
        <v>4</v>
      </c>
      <c r="B167" s="5">
        <v>35136</v>
      </c>
      <c r="C167" s="6">
        <v>6368</v>
      </c>
      <c r="D167" s="5">
        <v>2311</v>
      </c>
      <c r="E167" s="1">
        <v>539</v>
      </c>
      <c r="F167" s="5">
        <v>3355</v>
      </c>
      <c r="G167" s="5">
        <v>29470</v>
      </c>
      <c r="H167" s="5">
        <v>2355</v>
      </c>
      <c r="I167" s="4">
        <v>751</v>
      </c>
      <c r="J167" s="4">
        <v>49</v>
      </c>
    </row>
    <row r="168" spans="1:10" ht="14.25" customHeight="1" x14ac:dyDescent="0.25">
      <c r="A168" s="1" t="s">
        <v>104</v>
      </c>
      <c r="B168" s="4">
        <v>97</v>
      </c>
      <c r="C168" s="1">
        <v>15</v>
      </c>
      <c r="D168" s="1"/>
      <c r="E168" s="1"/>
      <c r="F168" s="4">
        <v>2</v>
      </c>
      <c r="G168" s="4">
        <v>95</v>
      </c>
      <c r="H168" s="4">
        <v>2</v>
      </c>
      <c r="I168" s="4">
        <v>5</v>
      </c>
      <c r="J168" s="1"/>
    </row>
    <row r="169" spans="1:10" ht="14.25" customHeight="1" x14ac:dyDescent="0.25">
      <c r="A169" s="1" t="s">
        <v>186</v>
      </c>
      <c r="B169" s="4">
        <v>3</v>
      </c>
      <c r="C169" s="1"/>
      <c r="D169" s="1"/>
      <c r="E169" s="1"/>
      <c r="F169" s="1"/>
      <c r="G169" s="4">
        <v>3</v>
      </c>
      <c r="H169" s="1"/>
      <c r="I169" s="4">
        <v>304</v>
      </c>
      <c r="J169" s="1"/>
    </row>
    <row r="170" spans="1:10" ht="14.25" customHeight="1" x14ac:dyDescent="0.25">
      <c r="A170" s="1" t="s">
        <v>202</v>
      </c>
      <c r="B170" s="4">
        <v>1</v>
      </c>
      <c r="C170" s="1"/>
      <c r="D170" s="1"/>
      <c r="E170" s="1"/>
      <c r="F170" s="1"/>
      <c r="G170" s="4">
        <v>1</v>
      </c>
      <c r="H170" s="1"/>
      <c r="I170" s="4">
        <v>9</v>
      </c>
      <c r="J170" s="1"/>
    </row>
    <row r="171" spans="1:10" ht="14.25" customHeight="1" x14ac:dyDescent="0.25">
      <c r="A171" s="1" t="s">
        <v>183</v>
      </c>
      <c r="B171" s="4">
        <v>2</v>
      </c>
      <c r="C171" s="1"/>
      <c r="D171" s="4">
        <v>1</v>
      </c>
      <c r="E171" s="1"/>
      <c r="F171" s="1"/>
      <c r="G171" s="4">
        <v>1</v>
      </c>
      <c r="H171" s="1"/>
      <c r="I171" s="4">
        <v>0.05</v>
      </c>
      <c r="J171" s="4">
        <v>0.02</v>
      </c>
    </row>
    <row r="172" spans="1:10" ht="14.25" customHeight="1" x14ac:dyDescent="0.25">
      <c r="A172" s="1" t="s">
        <v>167</v>
      </c>
      <c r="B172" s="4">
        <v>5</v>
      </c>
      <c r="C172" s="1"/>
      <c r="D172" s="1"/>
      <c r="E172" s="1"/>
      <c r="F172" s="1"/>
      <c r="G172" s="4">
        <v>5</v>
      </c>
      <c r="H172" s="1"/>
      <c r="I172" s="4">
        <v>9</v>
      </c>
      <c r="J172" s="1"/>
    </row>
    <row r="173" spans="1:10" ht="14.25" customHeight="1" x14ac:dyDescent="0.25">
      <c r="A173" s="1" t="s">
        <v>21</v>
      </c>
      <c r="B173" s="5">
        <v>2046</v>
      </c>
      <c r="C173" s="1">
        <v>112</v>
      </c>
      <c r="D173" s="4">
        <v>27</v>
      </c>
      <c r="E173" s="1">
        <v>6</v>
      </c>
      <c r="F173" s="4">
        <v>16</v>
      </c>
      <c r="G173" s="5">
        <v>2003</v>
      </c>
      <c r="H173" s="4">
        <v>104</v>
      </c>
      <c r="I173" s="4">
        <v>203</v>
      </c>
      <c r="J173" s="4">
        <v>3</v>
      </c>
    </row>
    <row r="174" spans="1:10" ht="14.25" customHeight="1" x14ac:dyDescent="0.25">
      <c r="A174" s="1" t="s">
        <v>9</v>
      </c>
      <c r="B174" s="5">
        <v>8795</v>
      </c>
      <c r="C174" s="6">
        <v>1321</v>
      </c>
      <c r="D174" s="4">
        <v>120</v>
      </c>
      <c r="E174" s="1">
        <v>22</v>
      </c>
      <c r="F174" s="4">
        <v>131</v>
      </c>
      <c r="G174" s="5">
        <v>8544</v>
      </c>
      <c r="H174" s="4">
        <v>141</v>
      </c>
      <c r="I174" s="5">
        <v>1016</v>
      </c>
      <c r="J174" s="4">
        <v>14</v>
      </c>
    </row>
    <row r="175" spans="1:10" ht="14.25" customHeight="1" x14ac:dyDescent="0.25">
      <c r="A175" s="1" t="s">
        <v>165</v>
      </c>
      <c r="B175" s="4">
        <v>1</v>
      </c>
      <c r="C175" s="1"/>
      <c r="D175" s="1"/>
      <c r="E175" s="1"/>
      <c r="F175" s="1"/>
      <c r="G175" s="4">
        <v>1</v>
      </c>
      <c r="H175" s="1"/>
      <c r="I175" s="4">
        <v>0.06</v>
      </c>
      <c r="J175" s="1"/>
    </row>
    <row r="176" spans="1:10" ht="14.25" customHeight="1" x14ac:dyDescent="0.25">
      <c r="A176" s="1" t="s">
        <v>78</v>
      </c>
      <c r="B176" s="4">
        <v>195</v>
      </c>
      <c r="C176" s="1">
        <v>26</v>
      </c>
      <c r="D176" s="4">
        <v>2</v>
      </c>
      <c r="E176" s="1"/>
      <c r="F176" s="4">
        <v>28</v>
      </c>
      <c r="G176" s="4">
        <v>165</v>
      </c>
      <c r="H176" s="1"/>
      <c r="I176" s="4">
        <v>8</v>
      </c>
      <c r="J176" s="4">
        <v>0.08</v>
      </c>
    </row>
    <row r="177" spans="1:10" ht="14.25" customHeight="1" x14ac:dyDescent="0.25">
      <c r="A177" s="1" t="s">
        <v>152</v>
      </c>
      <c r="B177" s="4">
        <v>12</v>
      </c>
      <c r="C177" s="1"/>
      <c r="D177" s="1"/>
      <c r="E177" s="1"/>
      <c r="F177" s="1"/>
      <c r="G177" s="4">
        <v>12</v>
      </c>
      <c r="H177" s="1"/>
      <c r="I177" s="4">
        <v>0.2</v>
      </c>
      <c r="J177" s="1"/>
    </row>
    <row r="178" spans="1:10" ht="14.25" customHeight="1" x14ac:dyDescent="0.25">
      <c r="A178" s="1" t="s">
        <v>35</v>
      </c>
      <c r="B178" s="4">
        <v>721</v>
      </c>
      <c r="C178" s="1">
        <v>122</v>
      </c>
      <c r="D178" s="4">
        <v>1</v>
      </c>
      <c r="E178" s="1"/>
      <c r="F178" s="4">
        <v>52</v>
      </c>
      <c r="G178" s="4">
        <v>668</v>
      </c>
      <c r="H178" s="4">
        <v>7</v>
      </c>
      <c r="I178" s="4">
        <v>10</v>
      </c>
      <c r="J178" s="4">
        <v>0.01</v>
      </c>
    </row>
    <row r="179" spans="1:10" ht="14.25" customHeight="1" x14ac:dyDescent="0.25">
      <c r="A179" s="1" t="s">
        <v>210</v>
      </c>
      <c r="B179" s="4">
        <v>1</v>
      </c>
      <c r="C179" s="1"/>
      <c r="D179" s="1"/>
      <c r="E179" s="1"/>
      <c r="F179" s="1"/>
      <c r="G179" s="4">
        <v>1</v>
      </c>
      <c r="H179" s="1"/>
      <c r="I179" s="4">
        <v>0.8</v>
      </c>
      <c r="J179" s="1"/>
    </row>
    <row r="180" spans="1:10" ht="14.25" customHeight="1" x14ac:dyDescent="0.25">
      <c r="A180" s="1" t="s">
        <v>140</v>
      </c>
      <c r="B180" s="4">
        <v>18</v>
      </c>
      <c r="C180" s="1">
        <v>2</v>
      </c>
      <c r="D180" s="1"/>
      <c r="E180" s="1"/>
      <c r="F180" s="1"/>
      <c r="G180" s="4">
        <v>18</v>
      </c>
      <c r="H180" s="1"/>
      <c r="I180" s="4">
        <v>2</v>
      </c>
      <c r="J180" s="1"/>
    </row>
    <row r="181" spans="1:10" ht="14.25" customHeight="1" x14ac:dyDescent="0.25">
      <c r="A181" s="1" t="s">
        <v>221</v>
      </c>
      <c r="B181" s="5">
        <v>378782</v>
      </c>
      <c r="C181" s="5">
        <v>41332</v>
      </c>
      <c r="D181" s="5">
        <v>16507</v>
      </c>
      <c r="E181" s="5">
        <v>1875</v>
      </c>
      <c r="F181" s="5">
        <v>101613</v>
      </c>
      <c r="G181" s="5">
        <v>260662</v>
      </c>
      <c r="H181" s="5">
        <v>12238</v>
      </c>
      <c r="I181" s="4">
        <v>48.6</v>
      </c>
      <c r="J181" s="4">
        <v>2.1</v>
      </c>
    </row>
    <row r="182" spans="1:10" ht="14.25" customHeight="1" x14ac:dyDescent="0.25">
      <c r="A182" s="1" t="s">
        <v>119</v>
      </c>
      <c r="B182" s="4">
        <v>51</v>
      </c>
      <c r="C182" s="1">
        <v>1</v>
      </c>
      <c r="D182" s="1"/>
      <c r="E182" s="1"/>
      <c r="F182" s="1"/>
      <c r="G182" s="4">
        <v>51</v>
      </c>
      <c r="H182" s="1"/>
      <c r="I182" s="4">
        <v>36</v>
      </c>
      <c r="J182" s="1"/>
    </row>
    <row r="183" spans="1:10" ht="14.25" customHeight="1" x14ac:dyDescent="0.25">
      <c r="A183" s="1" t="s">
        <v>76</v>
      </c>
      <c r="B183" s="4">
        <v>89</v>
      </c>
      <c r="C183" s="1">
        <v>14</v>
      </c>
      <c r="D183" s="4">
        <v>3</v>
      </c>
      <c r="E183" s="1"/>
      <c r="F183" s="4">
        <v>1</v>
      </c>
      <c r="G183" s="4">
        <v>85</v>
      </c>
      <c r="H183" s="4">
        <v>11</v>
      </c>
      <c r="I183" s="4">
        <v>8</v>
      </c>
      <c r="J183" s="4">
        <v>0.3</v>
      </c>
    </row>
    <row r="184" spans="1:10" ht="14.25" customHeight="1" x14ac:dyDescent="0.25">
      <c r="A184" s="1" t="s">
        <v>13</v>
      </c>
      <c r="B184" s="5">
        <v>1529</v>
      </c>
      <c r="C184" s="1">
        <v>293</v>
      </c>
      <c r="D184" s="4">
        <v>37</v>
      </c>
      <c r="E184" s="1">
        <v>7</v>
      </c>
      <c r="F184" s="1"/>
      <c r="G184" s="5">
        <v>1492</v>
      </c>
      <c r="H184" s="1"/>
      <c r="I184" s="4">
        <v>18</v>
      </c>
      <c r="J184" s="4">
        <v>0.4</v>
      </c>
    </row>
    <row r="185" spans="1:10" ht="14.25" customHeight="1" x14ac:dyDescent="0.25">
      <c r="A185" s="1" t="s">
        <v>190</v>
      </c>
      <c r="B185" s="4">
        <v>1</v>
      </c>
      <c r="C185" s="1">
        <v>1</v>
      </c>
      <c r="D185" s="1"/>
      <c r="E185" s="1"/>
      <c r="F185" s="1"/>
      <c r="G185" s="4">
        <v>1</v>
      </c>
      <c r="H185" s="1"/>
      <c r="I185" s="4">
        <v>26</v>
      </c>
      <c r="J185" s="1"/>
    </row>
    <row r="186" spans="1:10" ht="14.25" customHeight="1" x14ac:dyDescent="0.25">
      <c r="A186" s="1" t="s">
        <v>222</v>
      </c>
      <c r="B186" s="4">
        <v>17</v>
      </c>
      <c r="C186" s="1">
        <v>11</v>
      </c>
      <c r="D186" s="1"/>
      <c r="E186" s="1"/>
      <c r="F186" s="1"/>
      <c r="G186" s="4">
        <v>17</v>
      </c>
      <c r="H186" s="1"/>
      <c r="I186" s="4">
        <v>163</v>
      </c>
      <c r="J186" s="1"/>
    </row>
    <row r="187" spans="1:10" ht="14.25" customHeight="1" x14ac:dyDescent="0.25">
      <c r="A187" s="1" t="s">
        <v>58</v>
      </c>
      <c r="B187" s="4">
        <v>198</v>
      </c>
      <c r="C187" s="1">
        <v>45</v>
      </c>
      <c r="D187" s="4">
        <v>2</v>
      </c>
      <c r="E187" s="1"/>
      <c r="F187" s="4">
        <v>41</v>
      </c>
      <c r="G187" s="4">
        <v>155</v>
      </c>
      <c r="H187" s="4">
        <v>2</v>
      </c>
      <c r="I187" s="4">
        <v>20</v>
      </c>
      <c r="J187" s="4">
        <v>0.2</v>
      </c>
    </row>
    <row r="188" spans="1:10" ht="14.25" customHeight="1" x14ac:dyDescent="0.25">
      <c r="A188" s="1" t="s">
        <v>135</v>
      </c>
      <c r="B188" s="4">
        <v>9</v>
      </c>
      <c r="C188" s="1">
        <v>8</v>
      </c>
      <c r="D188" s="1"/>
      <c r="E188" s="1"/>
      <c r="F188" s="1"/>
      <c r="G188" s="4">
        <v>9</v>
      </c>
      <c r="H188" s="1"/>
      <c r="I188" s="4">
        <v>0.2</v>
      </c>
      <c r="J188" s="1"/>
    </row>
    <row r="189" spans="1:10" ht="14.25" customHeight="1" x14ac:dyDescent="0.25">
      <c r="A189" s="1" t="s">
        <v>8</v>
      </c>
      <c r="B189" s="5">
        <v>6650</v>
      </c>
      <c r="C189" s="1">
        <v>967</v>
      </c>
      <c r="D189" s="4">
        <v>335</v>
      </c>
      <c r="E189" s="1">
        <v>54</v>
      </c>
      <c r="F189" s="4">
        <v>135</v>
      </c>
      <c r="G189" s="5">
        <v>6180</v>
      </c>
      <c r="H189" s="4">
        <v>20</v>
      </c>
      <c r="I189" s="4">
        <v>98</v>
      </c>
      <c r="J189" s="4">
        <v>5</v>
      </c>
    </row>
    <row r="190" spans="1:10" ht="14.25" customHeight="1" x14ac:dyDescent="0.25">
      <c r="A190" s="1" t="s">
        <v>64</v>
      </c>
      <c r="B190" s="4">
        <v>73</v>
      </c>
      <c r="C190" s="1"/>
      <c r="D190" s="4">
        <v>3</v>
      </c>
      <c r="E190" s="1"/>
      <c r="F190" s="4">
        <v>1</v>
      </c>
      <c r="G190" s="4">
        <v>69</v>
      </c>
      <c r="H190" s="1"/>
      <c r="I190" s="4">
        <v>2</v>
      </c>
      <c r="J190" s="4">
        <v>7.0000000000000007E-2</v>
      </c>
    </row>
    <row r="191" spans="1:10" ht="14.25" customHeight="1" x14ac:dyDescent="0.25">
      <c r="A191" s="1" t="s">
        <v>77</v>
      </c>
      <c r="B191" s="4">
        <v>162</v>
      </c>
      <c r="C191" s="1">
        <v>4</v>
      </c>
      <c r="D191" s="1"/>
      <c r="E191" s="1"/>
      <c r="F191" s="1"/>
      <c r="G191" s="4">
        <v>162</v>
      </c>
      <c r="H191" s="4">
        <v>3</v>
      </c>
      <c r="I191" s="4">
        <v>47</v>
      </c>
      <c r="J191" s="1"/>
    </row>
    <row r="192" spans="1:10" ht="14.25" customHeight="1" x14ac:dyDescent="0.25">
      <c r="A192" s="1" t="s">
        <v>1</v>
      </c>
      <c r="B192" s="5">
        <v>43734</v>
      </c>
      <c r="C192" s="6">
        <v>10168</v>
      </c>
      <c r="D192" s="4">
        <v>553</v>
      </c>
      <c r="E192" s="1">
        <v>140</v>
      </c>
      <c r="F192" s="4">
        <v>295</v>
      </c>
      <c r="G192" s="5">
        <v>42886</v>
      </c>
      <c r="H192" s="5">
        <v>1040</v>
      </c>
      <c r="I192" s="4">
        <v>132</v>
      </c>
      <c r="J192" s="4">
        <v>2</v>
      </c>
    </row>
    <row r="193" spans="1:10" ht="14.25" customHeight="1" x14ac:dyDescent="0.25">
      <c r="A193" s="1" t="s">
        <v>97</v>
      </c>
      <c r="B193" s="4">
        <v>46</v>
      </c>
      <c r="C193" s="1">
        <v>3</v>
      </c>
      <c r="D193" s="1"/>
      <c r="E193" s="1"/>
      <c r="F193" s="1"/>
      <c r="G193" s="4">
        <v>46</v>
      </c>
      <c r="H193" s="1"/>
      <c r="I193" s="4">
        <v>1</v>
      </c>
      <c r="J193" s="1"/>
    </row>
    <row r="194" spans="1:10" ht="14.25" customHeight="1" x14ac:dyDescent="0.25">
      <c r="A194" s="1" t="s">
        <v>181</v>
      </c>
      <c r="B194" s="4">
        <v>1</v>
      </c>
      <c r="C194" s="1"/>
      <c r="D194" s="1"/>
      <c r="E194" s="1"/>
      <c r="F194" s="1"/>
      <c r="G194" s="4">
        <v>1</v>
      </c>
      <c r="H194" s="1"/>
      <c r="I194" s="5">
        <v>1248</v>
      </c>
      <c r="J194" s="1"/>
    </row>
    <row r="195" spans="1:10" ht="14.25" customHeight="1" x14ac:dyDescent="0.25">
      <c r="A195" s="1" t="s">
        <v>103</v>
      </c>
      <c r="B195" s="4">
        <v>84</v>
      </c>
      <c r="C195" s="1">
        <v>14</v>
      </c>
      <c r="D195" s="1"/>
      <c r="E195" s="1"/>
      <c r="F195" s="4">
        <v>15</v>
      </c>
      <c r="G195" s="4">
        <v>69</v>
      </c>
      <c r="H195" s="4">
        <v>2</v>
      </c>
      <c r="I195" s="4">
        <v>3</v>
      </c>
      <c r="J195" s="1"/>
    </row>
    <row r="196" spans="1:10" ht="14.25" customHeight="1" x14ac:dyDescent="0.25">
      <c r="A196" s="1" t="s">
        <v>89</v>
      </c>
      <c r="B196" s="4">
        <v>123</v>
      </c>
      <c r="C196" s="1">
        <v>10</v>
      </c>
      <c r="D196" s="1"/>
      <c r="E196" s="1"/>
      <c r="F196" s="4">
        <v>17</v>
      </c>
      <c r="G196" s="4">
        <v>106</v>
      </c>
      <c r="H196" s="4">
        <v>2</v>
      </c>
      <c r="I196" s="4">
        <v>1</v>
      </c>
      <c r="J196" s="1"/>
    </row>
    <row r="197" spans="1:10" ht="14.25" customHeight="1" x14ac:dyDescent="0.25">
      <c r="A197" s="1" t="s">
        <v>139</v>
      </c>
      <c r="B197" s="4">
        <v>3</v>
      </c>
      <c r="C197" s="1"/>
      <c r="D197" s="1"/>
      <c r="E197" s="1"/>
      <c r="F197" s="1"/>
      <c r="G197" s="4">
        <v>3</v>
      </c>
      <c r="H197" s="1"/>
      <c r="I197" s="4">
        <v>0.2</v>
      </c>
      <c r="J197" s="1"/>
    </row>
    <row r="198" spans="1:10" ht="14.25" customHeight="1" x14ac:dyDescent="0.25">
      <c r="A198" s="1" t="s">
        <v>177</v>
      </c>
      <c r="B198" s="4">
        <v>3</v>
      </c>
      <c r="C198" s="1"/>
      <c r="D198" s="4">
        <v>1</v>
      </c>
      <c r="E198" s="1">
        <v>1</v>
      </c>
      <c r="F198" s="1"/>
      <c r="G198" s="4">
        <v>2</v>
      </c>
      <c r="H198" s="1"/>
      <c r="I198" s="4">
        <v>0.2</v>
      </c>
      <c r="J198" s="4">
        <v>7.0000000000000007E-2</v>
      </c>
    </row>
    <row r="199" spans="1:10" ht="14.25" customHeight="1" x14ac:dyDescent="0.25"/>
    <row r="200" spans="1:10" ht="14.25" customHeight="1" x14ac:dyDescent="0.25"/>
    <row r="201" spans="1:10" ht="14.25" customHeight="1" x14ac:dyDescent="0.25"/>
    <row r="202" spans="1:10" ht="14.25" customHeight="1" x14ac:dyDescent="0.25"/>
    <row r="203" spans="1:10" ht="14.25" customHeight="1" x14ac:dyDescent="0.25"/>
    <row r="204" spans="1:10" ht="14.25" customHeight="1" x14ac:dyDescent="0.25"/>
    <row r="205" spans="1:10" ht="14.25" customHeight="1" x14ac:dyDescent="0.25"/>
    <row r="206" spans="1:10" ht="14.25" customHeight="1" x14ac:dyDescent="0.25"/>
    <row r="207" spans="1:10" ht="14.25" customHeight="1" x14ac:dyDescent="0.25"/>
    <row r="208" spans="1:1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USA</vt:lpstr>
      <vt:lpstr>Canada</vt:lpstr>
      <vt:lpstr>Saudi</vt:lpstr>
      <vt:lpstr>TotalCase_Pool</vt:lpstr>
      <vt:lpstr>TotalDeath_Pool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Abdulrhman Alshareef</dc:creator>
  <cp:lastModifiedBy>TSUN TING CHAN</cp:lastModifiedBy>
  <dcterms:created xsi:type="dcterms:W3CDTF">2020-03-21T17:25:22Z</dcterms:created>
  <dcterms:modified xsi:type="dcterms:W3CDTF">2023-11-20T18:25:01Z</dcterms:modified>
</cp:coreProperties>
</file>