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qua\Documents\GitHub\promoter_islands\"/>
    </mc:Choice>
  </mc:AlternateContent>
  <xr:revisionPtr revIDLastSave="0" documentId="13_ncr:1_{743F0AF8-8A50-4627-9A47-375B40A42452}" xr6:coauthVersionLast="47" xr6:coauthVersionMax="47" xr10:uidLastSave="{00000000-0000-0000-0000-000000000000}"/>
  <bookViews>
    <workbookView xWindow="-120" yWindow="-120" windowWidth="29040" windowHeight="17640" activeTab="1" xr2:uid="{9F11AA83-D224-42E4-B0A8-9E3FE3587D00}"/>
  </bookViews>
  <sheets>
    <sheet name="Fig_1" sheetId="1" r:id="rId1"/>
    <sheet name="Fig_2" sheetId="2" r:id="rId2"/>
    <sheet name="Fig_3" sheetId="3" r:id="rId3"/>
    <sheet name="Fig_4" sheetId="4" r:id="rId4"/>
    <sheet name="Fig_5" sheetId="5" r:id="rId5"/>
  </sheets>
  <definedNames>
    <definedName name="_xlchart.v1.0" hidden="1">Fig_1!$J$3:$J$42</definedName>
    <definedName name="_xlchart.v1.1" hidden="1">Fig_3!$A$1</definedName>
    <definedName name="_xlchart.v1.10" hidden="1">Fig_3!$J$2:$J$31</definedName>
    <definedName name="_xlchart.v1.100" hidden="1">Fig_5!$L$2:$L$31</definedName>
    <definedName name="_xlchart.v1.11" hidden="1">Fig_3!$K$1</definedName>
    <definedName name="_xlchart.v1.12" hidden="1">Fig_3!$K$2:$K$32</definedName>
    <definedName name="_xlchart.v1.13" hidden="1">Fig_3!$M$1</definedName>
    <definedName name="_xlchart.v1.14" hidden="1">Fig_3!$M$2:$M$31</definedName>
    <definedName name="_xlchart.v1.15" hidden="1">Fig_3!$N$1</definedName>
    <definedName name="_xlchart.v1.16" hidden="1">Fig_3!$N$2:$N$31</definedName>
    <definedName name="_xlchart.v1.17" hidden="1">Fig_3!$M$1</definedName>
    <definedName name="_xlchart.v1.18" hidden="1">Fig_3!$M$2:$M$31</definedName>
    <definedName name="_xlchart.v1.19" hidden="1">Fig_3!$N$1</definedName>
    <definedName name="_xlchart.v1.2" hidden="1">Fig_3!$A$2:$A$44</definedName>
    <definedName name="_xlchart.v1.20" hidden="1">Fig_3!$N$2:$N$31</definedName>
    <definedName name="_xlchart.v1.21" hidden="1">Fig_3!$O$1</definedName>
    <definedName name="_xlchart.v1.22" hidden="1">Fig_3!$O$2:$O$31</definedName>
    <definedName name="_xlchart.v1.23" hidden="1">Fig_3!$P$1</definedName>
    <definedName name="_xlchart.v1.24" hidden="1">Fig_3!$P$2:$P$31</definedName>
    <definedName name="_xlchart.v1.25" hidden="1">Fig_3!$Q$1</definedName>
    <definedName name="_xlchart.v1.26" hidden="1">Fig_3!$Q$2:$Q$31</definedName>
    <definedName name="_xlchart.v1.27" hidden="1">Fig_4!$A$1</definedName>
    <definedName name="_xlchart.v1.28" hidden="1">Fig_4!$A$2:$A$17</definedName>
    <definedName name="_xlchart.v1.29" hidden="1">Fig_4!$B$1</definedName>
    <definedName name="_xlchart.v1.3" hidden="1">Fig_3!$B$1</definedName>
    <definedName name="_xlchart.v1.30" hidden="1">Fig_4!$B$2:$B$17</definedName>
    <definedName name="_xlchart.v1.31" hidden="1">Fig_4!$C$1</definedName>
    <definedName name="_xlchart.v1.32" hidden="1">Fig_4!$C$2:$C$17</definedName>
    <definedName name="_xlchart.v1.33" hidden="1">Fig_4!$D$1</definedName>
    <definedName name="_xlchart.v1.34" hidden="1">Fig_4!$D$2:$D$17</definedName>
    <definedName name="_xlchart.v1.35" hidden="1">Fig_4!$I$1</definedName>
    <definedName name="_xlchart.v1.36" hidden="1">Fig_4!$I$2:$I$31</definedName>
    <definedName name="_xlchart.v1.37" hidden="1">Fig_4!$J$1</definedName>
    <definedName name="_xlchart.v1.38" hidden="1">Fig_4!$J$2:$J$31</definedName>
    <definedName name="_xlchart.v1.39" hidden="1">Fig_4!$K$1</definedName>
    <definedName name="_xlchart.v1.4" hidden="1">Fig_3!$B$2:$B$44</definedName>
    <definedName name="_xlchart.v1.40" hidden="1">Fig_4!$K$2:$K$31</definedName>
    <definedName name="_xlchart.v1.41" hidden="1">Fig_4!$L$1</definedName>
    <definedName name="_xlchart.v1.42" hidden="1">Fig_4!$L$2:$L$31</definedName>
    <definedName name="_xlchart.v1.43" hidden="1">Fig_4!$M$1</definedName>
    <definedName name="_xlchart.v1.44" hidden="1">Fig_4!$M$2:$M$31</definedName>
    <definedName name="_xlchart.v1.45" hidden="1">Fig_4!$N$1</definedName>
    <definedName name="_xlchart.v1.46" hidden="1">Fig_4!$N$2:$N$31</definedName>
    <definedName name="_xlchart.v1.47" hidden="1">Fig_4!$O$1</definedName>
    <definedName name="_xlchart.v1.48" hidden="1">Fig_4!$O$2:$O$31</definedName>
    <definedName name="_xlchart.v1.49" hidden="1">Fig_4!$N$1</definedName>
    <definedName name="_xlchart.v1.5" hidden="1">Fig_3!$C$1</definedName>
    <definedName name="_xlchart.v1.50" hidden="1">Fig_4!$N$2:$N$31</definedName>
    <definedName name="_xlchart.v1.51" hidden="1">Fig_4!$O$1</definedName>
    <definedName name="_xlchart.v1.52" hidden="1">Fig_4!$O$2:$O$31</definedName>
    <definedName name="_xlchart.v1.53" hidden="1">Fig_4!$P$1</definedName>
    <definedName name="_xlchart.v1.54" hidden="1">Fig_4!$P$2:$P$31</definedName>
    <definedName name="_xlchart.v1.55" hidden="1">Fig_4!$Q$1</definedName>
    <definedName name="_xlchart.v1.56" hidden="1">Fig_4!$Q$2:$Q$31</definedName>
    <definedName name="_xlchart.v1.57" hidden="1">Fig_4!$I$1</definedName>
    <definedName name="_xlchart.v1.58" hidden="1">Fig_4!$I$2:$I$31</definedName>
    <definedName name="_xlchart.v1.59" hidden="1">Fig_4!$J$1</definedName>
    <definedName name="_xlchart.v1.6" hidden="1">Fig_3!$C$2:$C$44</definedName>
    <definedName name="_xlchart.v1.60" hidden="1">Fig_4!$J$2:$J$31</definedName>
    <definedName name="_xlchart.v1.61" hidden="1">Fig_4!$K$1</definedName>
    <definedName name="_xlchart.v1.62" hidden="1">Fig_4!$K$2:$K$31</definedName>
    <definedName name="_xlchart.v1.63" hidden="1">Fig_4!$L$1</definedName>
    <definedName name="_xlchart.v1.64" hidden="1">Fig_4!$L$2:$L$31</definedName>
    <definedName name="_xlchart.v1.65" hidden="1">Fig_4!$I$1</definedName>
    <definedName name="_xlchart.v1.66" hidden="1">Fig_4!$I$2:$I$31</definedName>
    <definedName name="_xlchart.v1.67" hidden="1">Fig_4!$J$1</definedName>
    <definedName name="_xlchart.v1.68" hidden="1">Fig_4!$J$2:$J$31</definedName>
    <definedName name="_xlchart.v1.69" hidden="1">Fig_5!$D$1</definedName>
    <definedName name="_xlchart.v1.7" hidden="1">Fig_3!$D$1</definedName>
    <definedName name="_xlchart.v1.70" hidden="1">Fig_5!$D$2:$D$31</definedName>
    <definedName name="_xlchart.v1.71" hidden="1">Fig_5!$E$1</definedName>
    <definedName name="_xlchart.v1.72" hidden="1">Fig_5!$E$2:$E$32</definedName>
    <definedName name="_xlchart.v1.73" hidden="1">Fig_5!$F$1</definedName>
    <definedName name="_xlchart.v1.74" hidden="1">Fig_5!$F$2:$F$32</definedName>
    <definedName name="_xlchart.v1.75" hidden="1">Fig_5!$G$1</definedName>
    <definedName name="_xlchart.v1.76" hidden="1">Fig_5!$G$2:$G$32</definedName>
    <definedName name="_xlchart.v1.77" hidden="1">Fig_5!$D$1</definedName>
    <definedName name="_xlchart.v1.78" hidden="1">Fig_5!$D$2:$D$31</definedName>
    <definedName name="_xlchart.v1.79" hidden="1">Fig_5!$E$1</definedName>
    <definedName name="_xlchart.v1.8" hidden="1">Fig_3!$D$2:$D$44</definedName>
    <definedName name="_xlchart.v1.80" hidden="1">Fig_5!$E$2:$E$32</definedName>
    <definedName name="_xlchart.v1.81" hidden="1">Fig_5!$F$1</definedName>
    <definedName name="_xlchart.v1.82" hidden="1">Fig_5!$F$2:$F$32</definedName>
    <definedName name="_xlchart.v1.83" hidden="1">Fig_5!$G$1</definedName>
    <definedName name="_xlchart.v1.84" hidden="1">Fig_5!$G$2:$G$32</definedName>
    <definedName name="_xlchart.v1.85" hidden="1">Fig_5!$D$1</definedName>
    <definedName name="_xlchart.v1.86" hidden="1">Fig_5!$D$2:$D$31</definedName>
    <definedName name="_xlchart.v1.87" hidden="1">Fig_5!$E$1</definedName>
    <definedName name="_xlchart.v1.88" hidden="1">Fig_5!$E$2:$E$32</definedName>
    <definedName name="_xlchart.v1.89" hidden="1">Fig_5!$F$1</definedName>
    <definedName name="_xlchart.v1.9" hidden="1">Fig_3!$J$1</definedName>
    <definedName name="_xlchart.v1.90" hidden="1">Fig_5!$F$2:$F$32</definedName>
    <definedName name="_xlchart.v1.91" hidden="1">Fig_5!$G$1</definedName>
    <definedName name="_xlchart.v1.92" hidden="1">Fig_5!$G$2:$G$32</definedName>
    <definedName name="_xlchart.v1.93" hidden="1">Fig_5!$I$1</definedName>
    <definedName name="_xlchart.v1.94" hidden="1">Fig_5!$I$2:$I$31</definedName>
    <definedName name="_xlchart.v1.95" hidden="1">Fig_5!$J$1</definedName>
    <definedName name="_xlchart.v1.96" hidden="1">Fig_5!$J$2:$J$31</definedName>
    <definedName name="_xlchart.v1.97" hidden="1">Fig_5!$K$1</definedName>
    <definedName name="_xlchart.v1.98" hidden="1">Fig_5!$K$2:$K$31</definedName>
    <definedName name="_xlchart.v1.99" hidden="1">Fig_5!$L$1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I5" i="2"/>
  <c r="I4" i="2"/>
  <c r="I3" i="2"/>
  <c r="I2" i="2"/>
  <c r="H3" i="2"/>
  <c r="H4" i="2"/>
  <c r="H5" i="2"/>
  <c r="H2" i="2"/>
  <c r="G6" i="2"/>
  <c r="F6" i="2"/>
</calcChain>
</file>

<file path=xl/sharedStrings.xml><?xml version="1.0" encoding="utf-8"?>
<sst xmlns="http://schemas.openxmlformats.org/spreadsheetml/2006/main" count="367" uniqueCount="130">
  <si>
    <t>A</t>
  </si>
  <si>
    <t>Minus 35 Position Frequency Matrix</t>
  </si>
  <si>
    <t>C</t>
  </si>
  <si>
    <t>G</t>
  </si>
  <si>
    <t>T</t>
  </si>
  <si>
    <t>Minus 10 Position Frequency Matrix</t>
  </si>
  <si>
    <t>Minus 35 instances</t>
  </si>
  <si>
    <t>Minus 10 instances</t>
  </si>
  <si>
    <t>TTGCCA</t>
  </si>
  <si>
    <t>TAAACT</t>
  </si>
  <si>
    <t>ATGCAA</t>
  </si>
  <si>
    <t>TTGTCA</t>
  </si>
  <si>
    <t>TATGAT</t>
  </si>
  <si>
    <t>TTGTTA</t>
  </si>
  <si>
    <t>TATAAT</t>
  </si>
  <si>
    <t>TTAAAT</t>
  </si>
  <si>
    <t>TTAAAA</t>
  </si>
  <si>
    <t>TATCAT</t>
  </si>
  <si>
    <t>TTGACA</t>
  </si>
  <si>
    <t>TAAATT</t>
  </si>
  <si>
    <t>TTGATA</t>
  </si>
  <si>
    <t>TATTTT</t>
  </si>
  <si>
    <t>TTGCAT</t>
  </si>
  <si>
    <t>GATTAT</t>
  </si>
  <si>
    <t>TACAAT</t>
  </si>
  <si>
    <t>TACGCT</t>
  </si>
  <si>
    <t>TTGCAA</t>
  </si>
  <si>
    <t>GATAAT</t>
  </si>
  <si>
    <t>TTTACT</t>
  </si>
  <si>
    <t>TAAAGT</t>
  </si>
  <si>
    <t>TTGAAG</t>
  </si>
  <si>
    <t>TAGTAT</t>
  </si>
  <si>
    <t>TATAGT</t>
  </si>
  <si>
    <t>TTCAAA</t>
  </si>
  <si>
    <t>TAAAAT</t>
  </si>
  <si>
    <t>TTGATT</t>
  </si>
  <si>
    <t>TATTGT</t>
  </si>
  <si>
    <t>TTTAAA</t>
  </si>
  <si>
    <t>TTGCGT</t>
  </si>
  <si>
    <t>TATTAT</t>
  </si>
  <si>
    <t>TTCCCA</t>
  </si>
  <si>
    <t>TATATT</t>
  </si>
  <si>
    <t>TTTCAT</t>
  </si>
  <si>
    <t>TTGAAA</t>
  </si>
  <si>
    <t>TAATGT</t>
  </si>
  <si>
    <t>TTTACA</t>
  </si>
  <si>
    <t>TTGACT</t>
  </si>
  <si>
    <t>TTGAAC</t>
  </si>
  <si>
    <t>TTTATT</t>
  </si>
  <si>
    <t>GACAAT</t>
  </si>
  <si>
    <t>TTGTAT</t>
  </si>
  <si>
    <t>TTTACC</t>
  </si>
  <si>
    <t>TATACT</t>
  </si>
  <si>
    <t>TTGCCT</t>
  </si>
  <si>
    <t>TAAGCT</t>
  </si>
  <si>
    <t>TTGTAA</t>
  </si>
  <si>
    <t>TATTCT</t>
  </si>
  <si>
    <t>TACTAT</t>
  </si>
  <si>
    <t>TTGTCT</t>
  </si>
  <si>
    <t>TAGACT</t>
  </si>
  <si>
    <t>TTGACG</t>
  </si>
  <si>
    <t>TAGTCT</t>
  </si>
  <si>
    <t>TAAGAT</t>
  </si>
  <si>
    <t>TAATAT</t>
  </si>
  <si>
    <t>TTGCCG</t>
  </si>
  <si>
    <t>TTGCTA</t>
  </si>
  <si>
    <t>TTACAT</t>
  </si>
  <si>
    <t>TAGAAT</t>
  </si>
  <si>
    <t>TTGACC</t>
  </si>
  <si>
    <t>TAATCT</t>
  </si>
  <si>
    <t>TTCACA</t>
  </si>
  <si>
    <t>TACACT</t>
  </si>
  <si>
    <t>TTGGAT</t>
  </si>
  <si>
    <t>TTGAAT</t>
  </si>
  <si>
    <t>TTGCGA</t>
  </si>
  <si>
    <t>TTTATA</t>
  </si>
  <si>
    <t>TTGTCC</t>
  </si>
  <si>
    <t>TATAAA</t>
  </si>
  <si>
    <t>TTGTTT</t>
  </si>
  <si>
    <t>TTTCAA</t>
  </si>
  <si>
    <t>TTATAA</t>
  </si>
  <si>
    <t>TTGCTT</t>
  </si>
  <si>
    <t>TTTAAT</t>
  </si>
  <si>
    <t>ATGAAG</t>
  </si>
  <si>
    <t>TTGGAG</t>
  </si>
  <si>
    <t>TTAAGA</t>
  </si>
  <si>
    <t>ATGACT</t>
  </si>
  <si>
    <t>TTGCAG</t>
  </si>
  <si>
    <t>TATCCT</t>
  </si>
  <si>
    <t>TTGAGA</t>
  </si>
  <si>
    <t>TACTTT</t>
  </si>
  <si>
    <t>TTGGAA</t>
  </si>
  <si>
    <t>TAGCAT</t>
  </si>
  <si>
    <t>TTAACA</t>
  </si>
  <si>
    <t>TACCGT</t>
  </si>
  <si>
    <t>GATATT</t>
  </si>
  <si>
    <t>Probability of emergence</t>
  </si>
  <si>
    <t>PI59</t>
  </si>
  <si>
    <t>PI19</t>
  </si>
  <si>
    <t>PI11</t>
  </si>
  <si>
    <t>Inactive</t>
  </si>
  <si>
    <t>Active</t>
  </si>
  <si>
    <t>35 only</t>
  </si>
  <si>
    <t>10 only</t>
  </si>
  <si>
    <t>10 and 35</t>
  </si>
  <si>
    <t>none</t>
  </si>
  <si>
    <t>total</t>
  </si>
  <si>
    <t>Gain -10 box</t>
  </si>
  <si>
    <t>Gain -35 box</t>
  </si>
  <si>
    <t>Lose -10 box</t>
  </si>
  <si>
    <t>Lose -35 box</t>
  </si>
  <si>
    <r>
      <t xml:space="preserve">To make the logos, copy the respective column and paste it as an input into the Weblogo web portal: </t>
    </r>
    <r>
      <rPr>
        <sz val="11"/>
        <color theme="1"/>
        <rFont val="Calibri"/>
        <family val="2"/>
        <scheme val="minor"/>
      </rPr>
      <t xml:space="preserve">https://weblogo.berkeley.edu/logo.cgi </t>
    </r>
  </si>
  <si>
    <t>PI4</t>
  </si>
  <si>
    <t>PI1</t>
  </si>
  <si>
    <t>PI75</t>
  </si>
  <si>
    <t>ten absent (subsample)</t>
  </si>
  <si>
    <t>ten present (subsample)</t>
  </si>
  <si>
    <t>thirtyfive absent (subsample)</t>
  </si>
  <si>
    <t>thirtyfive present (subsample)</t>
  </si>
  <si>
    <t>A)</t>
  </si>
  <si>
    <t>D)</t>
  </si>
  <si>
    <t>PI26</t>
  </si>
  <si>
    <t>PI6</t>
  </si>
  <si>
    <t>35 present</t>
  </si>
  <si>
    <t>35 absent (subsample)</t>
  </si>
  <si>
    <t>10 absent (subsample)</t>
  </si>
  <si>
    <t>10 present (subsample)</t>
  </si>
  <si>
    <t>35 present (subsample)</t>
  </si>
  <si>
    <t>PI72</t>
  </si>
  <si>
    <t>10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</si>
</sst>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2" borderId="3" xfId="0" applyFont="1" applyFill="1" applyBorder="1" applyAlignment="1">
      <alignment horizontal="right"/>
    </xf>
    <xf numFmtId="0" fontId="0" fillId="2" borderId="3" xfId="0" applyFill="1" applyBorder="1"/>
    <xf numFmtId="0" fontId="4" fillId="2" borderId="7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14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5" xfId="0" applyBorder="1"/>
    <xf numFmtId="0" fontId="1" fillId="0" borderId="0" xfId="0" applyFont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19" xfId="0" applyBorder="1"/>
    <xf numFmtId="0" fontId="5" fillId="0" borderId="20" xfId="0" applyFont="1" applyBorder="1" applyAlignment="1">
      <alignment horizontal="left" vertical="center"/>
    </xf>
    <xf numFmtId="0" fontId="0" fillId="0" borderId="21" xfId="0" applyBorder="1"/>
    <xf numFmtId="11" fontId="5" fillId="0" borderId="19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left" vertical="center"/>
    </xf>
    <xf numFmtId="11" fontId="5" fillId="0" borderId="18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11" fontId="5" fillId="0" borderId="23" xfId="0" applyNumberFormat="1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" fillId="0" borderId="22" xfId="0" applyFont="1" applyBorder="1" applyAlignment="1">
      <alignment vertical="top" wrapText="1"/>
    </xf>
    <xf numFmtId="0" fontId="6" fillId="0" borderId="16" xfId="0" applyFont="1" applyBorder="1"/>
    <xf numFmtId="0" fontId="1" fillId="0" borderId="5" xfId="0" applyFont="1" applyBorder="1"/>
    <xf numFmtId="0" fontId="1" fillId="0" borderId="17" xfId="0" applyFont="1" applyBorder="1"/>
    <xf numFmtId="0" fontId="0" fillId="0" borderId="0" xfId="0" applyFont="1" applyAlignment="1">
      <alignment vertical="top" wrapText="1"/>
    </xf>
    <xf numFmtId="0" fontId="0" fillId="2" borderId="16" xfId="0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/>
    </xf>
    <xf numFmtId="9" fontId="0" fillId="2" borderId="0" xfId="1" applyFont="1" applyFill="1" applyBorder="1" applyAlignment="1">
      <alignment horizontal="right"/>
    </xf>
    <xf numFmtId="9" fontId="0" fillId="2" borderId="19" xfId="1" applyFont="1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9" fontId="0" fillId="2" borderId="15" xfId="1" applyFont="1" applyFill="1" applyBorder="1" applyAlignment="1">
      <alignment horizontal="right"/>
    </xf>
    <xf numFmtId="9" fontId="0" fillId="2" borderId="21" xfId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	PI#59 (top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Fig_2!$A$2:$A$151</c:f>
              <c:numCache>
                <c:formatCode>General</c:formatCode>
                <c:ptCount val="150"/>
                <c:pt idx="0">
                  <c:v>-9.40714895933306E-4</c:v>
                </c:pt>
                <c:pt idx="1">
                  <c:v>-9.2507254470064102E-4</c:v>
                </c:pt>
                <c:pt idx="2">
                  <c:v>-7.1585804171849605E-4</c:v>
                </c:pt>
                <c:pt idx="3">
                  <c:v>-4.2494614588939398E-4</c:v>
                </c:pt>
                <c:pt idx="4">
                  <c:v>-5.8847041895220703E-4</c:v>
                </c:pt>
                <c:pt idx="5">
                  <c:v>-1.4532144548858299E-3</c:v>
                </c:pt>
                <c:pt idx="6">
                  <c:v>-1.61953162216871E-3</c:v>
                </c:pt>
                <c:pt idx="7">
                  <c:v>-1.1098419913468001E-3</c:v>
                </c:pt>
                <c:pt idx="8">
                  <c:v>-9.4756188459861395E-4</c:v>
                </c:pt>
                <c:pt idx="9">
                  <c:v>-1.4898995808674501E-3</c:v>
                </c:pt>
                <c:pt idx="10">
                  <c:v>-1.9256210423597799E-3</c:v>
                </c:pt>
                <c:pt idx="11">
                  <c:v>-1.3538701976614899E-3</c:v>
                </c:pt>
                <c:pt idx="12">
                  <c:v>-3.0342126413126602E-4</c:v>
                </c:pt>
                <c:pt idx="13" formatCode="0.00E+00">
                  <c:v>-2.0844239705927802E-6</c:v>
                </c:pt>
                <c:pt idx="14">
                  <c:v>-2.9021791717034998E-4</c:v>
                </c:pt>
                <c:pt idx="15">
                  <c:v>-3.4459964065783197E-4</c:v>
                </c:pt>
                <c:pt idx="16">
                  <c:v>5.1115182996632901E-4</c:v>
                </c:pt>
                <c:pt idx="17">
                  <c:v>7.7411642534229105E-4</c:v>
                </c:pt>
                <c:pt idx="18">
                  <c:v>1.18367833859003E-3</c:v>
                </c:pt>
                <c:pt idx="19">
                  <c:v>3.5074180582470001E-3</c:v>
                </c:pt>
                <c:pt idx="20">
                  <c:v>6.386991739943E-3</c:v>
                </c:pt>
                <c:pt idx="21">
                  <c:v>6.1188413289943802E-3</c:v>
                </c:pt>
                <c:pt idx="22">
                  <c:v>2.6284410000548702E-3</c:v>
                </c:pt>
                <c:pt idx="23">
                  <c:v>7.0467856434197E-4</c:v>
                </c:pt>
                <c:pt idx="24">
                  <c:v>1.8204867908132899E-3</c:v>
                </c:pt>
                <c:pt idx="25">
                  <c:v>3.6205926540820101E-3</c:v>
                </c:pt>
                <c:pt idx="26">
                  <c:v>3.43470370175702E-3</c:v>
                </c:pt>
                <c:pt idx="27">
                  <c:v>1.60282273137743E-3</c:v>
                </c:pt>
                <c:pt idx="28">
                  <c:v>2.05614932496264E-4</c:v>
                </c:pt>
                <c:pt idx="29">
                  <c:v>-1.5707642171734201E-4</c:v>
                </c:pt>
                <c:pt idx="30">
                  <c:v>-3.0422442594979499E-4</c:v>
                </c:pt>
                <c:pt idx="31">
                  <c:v>-7.5029970982477703E-4</c:v>
                </c:pt>
                <c:pt idx="32">
                  <c:v>-1.34590938541663E-3</c:v>
                </c:pt>
                <c:pt idx="33">
                  <c:v>-1.2347989881210399E-3</c:v>
                </c:pt>
                <c:pt idx="34">
                  <c:v>-4.6193191101489802E-4</c:v>
                </c:pt>
                <c:pt idx="35">
                  <c:v>-1.01428350686909E-4</c:v>
                </c:pt>
                <c:pt idx="36">
                  <c:v>-3.0362647185756402E-4</c:v>
                </c:pt>
                <c:pt idx="37">
                  <c:v>-8.4639888581300199E-4</c:v>
                </c:pt>
                <c:pt idx="38">
                  <c:v>-1.5238298249330799E-3</c:v>
                </c:pt>
                <c:pt idx="39">
                  <c:v>-1.4045675593499501E-3</c:v>
                </c:pt>
                <c:pt idx="40">
                  <c:v>-1.17063396205946E-3</c:v>
                </c:pt>
                <c:pt idx="41">
                  <c:v>-1.68623593982991E-3</c:v>
                </c:pt>
                <c:pt idx="42">
                  <c:v>-1.7999418999135801E-3</c:v>
                </c:pt>
                <c:pt idx="43">
                  <c:v>-6.8689954125625405E-4</c:v>
                </c:pt>
                <c:pt idx="44">
                  <c:v>1.17535703594113E-3</c:v>
                </c:pt>
                <c:pt idx="45">
                  <c:v>1.6303496390235601E-3</c:v>
                </c:pt>
                <c:pt idx="46">
                  <c:v>6.9269279268441503E-4</c:v>
                </c:pt>
                <c:pt idx="47" formatCode="0.00E+00">
                  <c:v>1.5708139885781401E-5</c:v>
                </c:pt>
                <c:pt idx="48" formatCode="0.00E+00">
                  <c:v>-3.2816775109211799E-5</c:v>
                </c:pt>
                <c:pt idx="49">
                  <c:v>4.8659712162510801E-4</c:v>
                </c:pt>
                <c:pt idx="50">
                  <c:v>5.81359644524366E-4</c:v>
                </c:pt>
                <c:pt idx="51">
                  <c:v>8.6888660840973798E-4</c:v>
                </c:pt>
                <c:pt idx="52">
                  <c:v>8.9089585428977298E-4</c:v>
                </c:pt>
                <c:pt idx="53">
                  <c:v>-4.3663404149240601E-4</c:v>
                </c:pt>
                <c:pt idx="54">
                  <c:v>-1.4779942280067401E-3</c:v>
                </c:pt>
                <c:pt idx="55">
                  <c:v>-1.63747580008258E-3</c:v>
                </c:pt>
                <c:pt idx="56">
                  <c:v>-1.0292604747953299E-3</c:v>
                </c:pt>
                <c:pt idx="57">
                  <c:v>-1.37324823546627E-4</c:v>
                </c:pt>
                <c:pt idx="58" formatCode="0.00E+00">
                  <c:v>-8.4227576670896506E-5</c:v>
                </c:pt>
                <c:pt idx="59">
                  <c:v>-4.5704133123377201E-4</c:v>
                </c:pt>
                <c:pt idx="60">
                  <c:v>2.0377754473308301E-4</c:v>
                </c:pt>
                <c:pt idx="61">
                  <c:v>6.0364894378360902E-4</c:v>
                </c:pt>
                <c:pt idx="62">
                  <c:v>-3.7823018851006001E-4</c:v>
                </c:pt>
                <c:pt idx="63">
                  <c:v>-7.4522627052387997E-4</c:v>
                </c:pt>
                <c:pt idx="64">
                  <c:v>-1.4349542094085899E-4</c:v>
                </c:pt>
                <c:pt idx="65">
                  <c:v>-3.26248648037676E-4</c:v>
                </c:pt>
                <c:pt idx="66">
                  <c:v>-1.11727509595031E-3</c:v>
                </c:pt>
                <c:pt idx="67">
                  <c:v>-1.3934547555918999E-3</c:v>
                </c:pt>
                <c:pt idx="68">
                  <c:v>-1.0477285624577799E-3</c:v>
                </c:pt>
                <c:pt idx="69">
                  <c:v>-1.6883482841319701E-4</c:v>
                </c:pt>
                <c:pt idx="70">
                  <c:v>2.2879404422120601E-4</c:v>
                </c:pt>
                <c:pt idx="71">
                  <c:v>-1.3852332805631401E-4</c:v>
                </c:pt>
                <c:pt idx="72">
                  <c:v>-5.3448028628965197E-4</c:v>
                </c:pt>
                <c:pt idx="73">
                  <c:v>-2.37946103837984E-4</c:v>
                </c:pt>
                <c:pt idx="74">
                  <c:v>1.01401215384742E-4</c:v>
                </c:pt>
                <c:pt idx="75">
                  <c:v>1.09493693280628E-3</c:v>
                </c:pt>
                <c:pt idx="76">
                  <c:v>2.3055547225464702E-3</c:v>
                </c:pt>
                <c:pt idx="77">
                  <c:v>1.9173363634305599E-3</c:v>
                </c:pt>
                <c:pt idx="78">
                  <c:v>1.0760516858474599E-3</c:v>
                </c:pt>
                <c:pt idx="79">
                  <c:v>1.1173181566413899E-3</c:v>
                </c:pt>
                <c:pt idx="80">
                  <c:v>5.0277258291693298E-3</c:v>
                </c:pt>
                <c:pt idx="81">
                  <c:v>9.4236999607120696E-3</c:v>
                </c:pt>
                <c:pt idx="82">
                  <c:v>9.3321298614458901E-3</c:v>
                </c:pt>
                <c:pt idx="83">
                  <c:v>8.6331820768707403E-3</c:v>
                </c:pt>
                <c:pt idx="84">
                  <c:v>5.1232530437347297E-3</c:v>
                </c:pt>
                <c:pt idx="85">
                  <c:v>1.4514240581900201E-3</c:v>
                </c:pt>
                <c:pt idx="86">
                  <c:v>2.2830522757454901E-3</c:v>
                </c:pt>
                <c:pt idx="87">
                  <c:v>4.4267606599944099E-3</c:v>
                </c:pt>
                <c:pt idx="88">
                  <c:v>3.0088932601249401E-3</c:v>
                </c:pt>
                <c:pt idx="89">
                  <c:v>1.04437470341752E-3</c:v>
                </c:pt>
                <c:pt idx="90">
                  <c:v>1.77976549496258E-3</c:v>
                </c:pt>
                <c:pt idx="91">
                  <c:v>4.1784493708861298E-3</c:v>
                </c:pt>
                <c:pt idx="92">
                  <c:v>5.9295904235707603E-3</c:v>
                </c:pt>
                <c:pt idx="93">
                  <c:v>4.5071905137247202E-3</c:v>
                </c:pt>
                <c:pt idx="94">
                  <c:v>1.92376487325922E-3</c:v>
                </c:pt>
                <c:pt idx="95">
                  <c:v>1.28636363157209E-3</c:v>
                </c:pt>
                <c:pt idx="96">
                  <c:v>1.26829591798651E-3</c:v>
                </c:pt>
                <c:pt idx="97">
                  <c:v>6.8102843396175702E-4</c:v>
                </c:pt>
                <c:pt idx="98">
                  <c:v>3.5141757504227598E-4</c:v>
                </c:pt>
                <c:pt idx="99">
                  <c:v>1.30987803233249E-3</c:v>
                </c:pt>
                <c:pt idx="100">
                  <c:v>1.38583494841356E-3</c:v>
                </c:pt>
                <c:pt idx="101">
                  <c:v>1.0279324546855701E-3</c:v>
                </c:pt>
                <c:pt idx="102">
                  <c:v>2.2866359994086999E-3</c:v>
                </c:pt>
                <c:pt idx="103">
                  <c:v>3.8324598905733098E-3</c:v>
                </c:pt>
                <c:pt idx="104">
                  <c:v>7.12694934639959E-3</c:v>
                </c:pt>
                <c:pt idx="105">
                  <c:v>1.42282462439617E-2</c:v>
                </c:pt>
                <c:pt idx="106">
                  <c:v>1.7629336531486201E-2</c:v>
                </c:pt>
                <c:pt idx="107">
                  <c:v>1.0529197273882299E-2</c:v>
                </c:pt>
                <c:pt idx="108">
                  <c:v>8.4433443334524603E-3</c:v>
                </c:pt>
                <c:pt idx="109">
                  <c:v>2.1775013478342299E-2</c:v>
                </c:pt>
                <c:pt idx="110">
                  <c:v>3.1846953069094103E-2</c:v>
                </c:pt>
                <c:pt idx="111">
                  <c:v>1.78258076268989E-2</c:v>
                </c:pt>
                <c:pt idx="112">
                  <c:v>3.1520491226399799E-3</c:v>
                </c:pt>
                <c:pt idx="113" formatCode="0.00E+00">
                  <c:v>4.0067212666797497E-5</c:v>
                </c:pt>
                <c:pt idx="114">
                  <c:v>8.6518858694857299E-4</c:v>
                </c:pt>
                <c:pt idx="115">
                  <c:v>1.6134126971831799E-3</c:v>
                </c:pt>
                <c:pt idx="116">
                  <c:v>1.41344279685034E-3</c:v>
                </c:pt>
                <c:pt idx="117">
                  <c:v>2.8842409902040501E-4</c:v>
                </c:pt>
                <c:pt idx="118">
                  <c:v>-5.9251493411586901E-4</c:v>
                </c:pt>
                <c:pt idx="119">
                  <c:v>-4.3450503520855099E-4</c:v>
                </c:pt>
                <c:pt idx="120">
                  <c:v>2.2233008141357401E-4</c:v>
                </c:pt>
                <c:pt idx="121">
                  <c:v>3.7468847761008497E-4</c:v>
                </c:pt>
                <c:pt idx="122">
                  <c:v>8.0389538307339896E-4</c:v>
                </c:pt>
                <c:pt idx="123">
                  <c:v>1.35517111398309E-3</c:v>
                </c:pt>
                <c:pt idx="124">
                  <c:v>2.9300492885089602E-4</c:v>
                </c:pt>
                <c:pt idx="125">
                  <c:v>-7.2881260697316098E-4</c:v>
                </c:pt>
                <c:pt idx="126">
                  <c:v>-2.70392729309296E-4</c:v>
                </c:pt>
                <c:pt idx="127">
                  <c:v>1.7076605542803199E-4</c:v>
                </c:pt>
                <c:pt idx="128" formatCode="0.00E+00">
                  <c:v>4.195022134659E-5</c:v>
                </c:pt>
                <c:pt idx="129">
                  <c:v>2.5425246504601402E-4</c:v>
                </c:pt>
                <c:pt idx="130">
                  <c:v>6.3723042489281497E-4</c:v>
                </c:pt>
                <c:pt idx="131">
                  <c:v>1.07476103921165E-3</c:v>
                </c:pt>
                <c:pt idx="132">
                  <c:v>8.1849935400256596E-4</c:v>
                </c:pt>
                <c:pt idx="133" formatCode="0.00E+00">
                  <c:v>-7.6299677239850804E-6</c:v>
                </c:pt>
                <c:pt idx="134" formatCode="0.00E+00">
                  <c:v>5.07223931416727E-5</c:v>
                </c:pt>
                <c:pt idx="135">
                  <c:v>7.7033929890774901E-4</c:v>
                </c:pt>
                <c:pt idx="136">
                  <c:v>5.9378941212115605E-4</c:v>
                </c:pt>
                <c:pt idx="137">
                  <c:v>1.06422670237825E-4</c:v>
                </c:pt>
                <c:pt idx="138">
                  <c:v>4.1683678167686502E-4</c:v>
                </c:pt>
                <c:pt idx="139">
                  <c:v>1.18264452971442E-3</c:v>
                </c:pt>
                <c:pt idx="140">
                  <c:v>3.1651802178872201E-3</c:v>
                </c:pt>
                <c:pt idx="141">
                  <c:v>4.7046306687431603E-3</c:v>
                </c:pt>
                <c:pt idx="142">
                  <c:v>3.1719818597262602E-3</c:v>
                </c:pt>
                <c:pt idx="143">
                  <c:v>7.0042422157219999E-4</c:v>
                </c:pt>
                <c:pt idx="144">
                  <c:v>-1.06459159318686E-4</c:v>
                </c:pt>
                <c:pt idx="145">
                  <c:v>4.45866738008783E-4</c:v>
                </c:pt>
                <c:pt idx="146">
                  <c:v>4.0271108012798301E-4</c:v>
                </c:pt>
                <c:pt idx="147">
                  <c:v>3.9270023755931299E-4</c:v>
                </c:pt>
                <c:pt idx="148">
                  <c:v>1.90438620515554E-3</c:v>
                </c:pt>
                <c:pt idx="149">
                  <c:v>4.0624299690053796E-3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5-4D9E-BD0E-C109BA01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A) </a:t>
            </a:r>
            <a:r>
              <a:rPr lang="en-US"/>
              <a:t>PI6</a:t>
            </a:r>
          </a:p>
        </c:rich>
      </c:tx>
      <c:layout>
        <c:manualLayout>
          <c:xMode val="edge"/>
          <c:yMode val="edge"/>
          <c:x val="2.20067804024496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Fig_5!$A$88:$A$143</c:f>
              <c:numCache>
                <c:formatCode>General</c:formatCode>
                <c:ptCount val="56"/>
                <c:pt idx="0">
                  <c:v>7.7769076119562296E-4</c:v>
                </c:pt>
                <c:pt idx="1">
                  <c:v>6.8739591995982798E-4</c:v>
                </c:pt>
                <c:pt idx="2">
                  <c:v>1.38363209665853E-4</c:v>
                </c:pt>
                <c:pt idx="3">
                  <c:v>1.9598080249057801E-4</c:v>
                </c:pt>
                <c:pt idx="4">
                  <c:v>4.0027063359852899E-4</c:v>
                </c:pt>
                <c:pt idx="5">
                  <c:v>8.9793073004425196E-4</c:v>
                </c:pt>
                <c:pt idx="6">
                  <c:v>3.9050814432176201E-3</c:v>
                </c:pt>
                <c:pt idx="7">
                  <c:v>1.23902495287218E-2</c:v>
                </c:pt>
                <c:pt idx="8">
                  <c:v>1.9233786403016401E-2</c:v>
                </c:pt>
                <c:pt idx="9">
                  <c:v>1.40904811714698E-2</c:v>
                </c:pt>
                <c:pt idx="10">
                  <c:v>6.9985742646702202E-3</c:v>
                </c:pt>
                <c:pt idx="11">
                  <c:v>5.0302920343504899E-3</c:v>
                </c:pt>
                <c:pt idx="12">
                  <c:v>7.2403664148374004E-3</c:v>
                </c:pt>
                <c:pt idx="13">
                  <c:v>1.0589411949077801E-2</c:v>
                </c:pt>
                <c:pt idx="14">
                  <c:v>1.1869988970580701E-2</c:v>
                </c:pt>
                <c:pt idx="15">
                  <c:v>9.95964014075317E-3</c:v>
                </c:pt>
                <c:pt idx="16">
                  <c:v>5.2954439962536702E-3</c:v>
                </c:pt>
                <c:pt idx="17">
                  <c:v>3.4016379038154499E-3</c:v>
                </c:pt>
                <c:pt idx="18">
                  <c:v>4.5864270741259403E-3</c:v>
                </c:pt>
                <c:pt idx="19">
                  <c:v>5.0874366348655402E-3</c:v>
                </c:pt>
                <c:pt idx="20">
                  <c:v>5.3686915978726603E-3</c:v>
                </c:pt>
                <c:pt idx="21">
                  <c:v>6.6487364922318002E-3</c:v>
                </c:pt>
                <c:pt idx="22">
                  <c:v>9.62300883724692E-3</c:v>
                </c:pt>
                <c:pt idx="23">
                  <c:v>1.34827891263937E-2</c:v>
                </c:pt>
                <c:pt idx="24">
                  <c:v>2.07939027110449E-2</c:v>
                </c:pt>
                <c:pt idx="25">
                  <c:v>2.4418132201584199E-2</c:v>
                </c:pt>
                <c:pt idx="26">
                  <c:v>2.0491166070250699E-2</c:v>
                </c:pt>
                <c:pt idx="27">
                  <c:v>1.9599208829977299E-2</c:v>
                </c:pt>
                <c:pt idx="28">
                  <c:v>2.5163528119404401E-2</c:v>
                </c:pt>
                <c:pt idx="29">
                  <c:v>3.2458018037537201E-2</c:v>
                </c:pt>
                <c:pt idx="30">
                  <c:v>2.45637688632688E-2</c:v>
                </c:pt>
                <c:pt idx="31">
                  <c:v>1.16113124990487E-2</c:v>
                </c:pt>
                <c:pt idx="32">
                  <c:v>6.2231626764213304E-3</c:v>
                </c:pt>
                <c:pt idx="33">
                  <c:v>7.7842882443561997E-3</c:v>
                </c:pt>
                <c:pt idx="34">
                  <c:v>1.2160810552031E-2</c:v>
                </c:pt>
                <c:pt idx="35">
                  <c:v>1.5812221836363601E-2</c:v>
                </c:pt>
                <c:pt idx="36">
                  <c:v>1.5770638103353499E-2</c:v>
                </c:pt>
                <c:pt idx="37">
                  <c:v>1.29103567671575E-2</c:v>
                </c:pt>
                <c:pt idx="38">
                  <c:v>7.2983598535729501E-3</c:v>
                </c:pt>
                <c:pt idx="39">
                  <c:v>3.4414776389567001E-3</c:v>
                </c:pt>
                <c:pt idx="40">
                  <c:v>4.1952925887563698E-3</c:v>
                </c:pt>
                <c:pt idx="41">
                  <c:v>7.1644597924491902E-3</c:v>
                </c:pt>
                <c:pt idx="42">
                  <c:v>7.1105492351404304E-3</c:v>
                </c:pt>
                <c:pt idx="43">
                  <c:v>5.2343119590339904E-3</c:v>
                </c:pt>
                <c:pt idx="44">
                  <c:v>4.5451105183712103E-3</c:v>
                </c:pt>
                <c:pt idx="45">
                  <c:v>3.3563642189742798E-3</c:v>
                </c:pt>
                <c:pt idx="46">
                  <c:v>4.1034186705724901E-3</c:v>
                </c:pt>
                <c:pt idx="47">
                  <c:v>7.56477369351727E-3</c:v>
                </c:pt>
                <c:pt idx="48">
                  <c:v>1.1324283889733699E-2</c:v>
                </c:pt>
                <c:pt idx="49">
                  <c:v>1.4200494705764E-2</c:v>
                </c:pt>
                <c:pt idx="50">
                  <c:v>1.8971484520771499E-2</c:v>
                </c:pt>
                <c:pt idx="51">
                  <c:v>2.4883310570001701E-2</c:v>
                </c:pt>
                <c:pt idx="52">
                  <c:v>2.29801964082227E-2</c:v>
                </c:pt>
                <c:pt idx="53">
                  <c:v>1.68606564476808E-2</c:v>
                </c:pt>
                <c:pt idx="54">
                  <c:v>9.0033681910444401E-3</c:v>
                </c:pt>
                <c:pt idx="55">
                  <c:v>3.0068350695138502E-3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4429-AA5C-23E4FF72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13808"/>
        <c:axId val="1889064464"/>
      </c:lineChart>
      <c:catAx>
        <c:axId val="181431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064464"/>
        <c:crosses val="autoZero"/>
        <c:auto val="1"/>
        <c:lblAlgn val="ctr"/>
        <c:lblOffset val="100"/>
        <c:noMultiLvlLbl val="0"/>
      </c:catAx>
      <c:valAx>
        <c:axId val="1889064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Mutual</a:t>
                </a:r>
                <a:r>
                  <a:rPr lang="en-US" sz="1400" baseline="0"/>
                  <a:t> information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D) </a:t>
            </a:r>
            <a:r>
              <a:rPr lang="en-US"/>
              <a:t>PI72</a:t>
            </a:r>
          </a:p>
        </c:rich>
      </c:tx>
      <c:layout>
        <c:manualLayout>
          <c:xMode val="edge"/>
          <c:yMode val="edge"/>
          <c:x val="2.20067804024496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Fig_5!$B$73:$B$110</c:f>
              <c:numCache>
                <c:formatCode>General</c:formatCode>
                <c:ptCount val="38"/>
                <c:pt idx="0">
                  <c:v>1.0447858197877699E-3</c:v>
                </c:pt>
                <c:pt idx="1">
                  <c:v>3.81492152423371E-3</c:v>
                </c:pt>
                <c:pt idx="2">
                  <c:v>9.0859674362720605E-3</c:v>
                </c:pt>
                <c:pt idx="3">
                  <c:v>1.38987516732546E-2</c:v>
                </c:pt>
                <c:pt idx="4">
                  <c:v>2.3539684825091702E-2</c:v>
                </c:pt>
                <c:pt idx="5">
                  <c:v>3.1307306930018999E-2</c:v>
                </c:pt>
                <c:pt idx="6">
                  <c:v>1.9128630461477201E-2</c:v>
                </c:pt>
                <c:pt idx="7">
                  <c:v>5.3852796799088703E-3</c:v>
                </c:pt>
                <c:pt idx="8">
                  <c:v>1.2992573249116499E-3</c:v>
                </c:pt>
                <c:pt idx="9">
                  <c:v>6.9068595179424598E-4</c:v>
                </c:pt>
                <c:pt idx="10">
                  <c:v>6.2230217777036704E-4</c:v>
                </c:pt>
                <c:pt idx="11">
                  <c:v>5.6719895354285696E-4</c:v>
                </c:pt>
                <c:pt idx="12">
                  <c:v>6.5707595529853203E-4</c:v>
                </c:pt>
                <c:pt idx="13">
                  <c:v>1.40093412198226E-3</c:v>
                </c:pt>
                <c:pt idx="14">
                  <c:v>2.6431778037611701E-3</c:v>
                </c:pt>
                <c:pt idx="15">
                  <c:v>4.9751281050566401E-3</c:v>
                </c:pt>
                <c:pt idx="16">
                  <c:v>6.6092234727271899E-3</c:v>
                </c:pt>
                <c:pt idx="17">
                  <c:v>4.1000496306957401E-3</c:v>
                </c:pt>
                <c:pt idx="18">
                  <c:v>1.61396964398557E-3</c:v>
                </c:pt>
                <c:pt idx="19">
                  <c:v>1.7560638080781699E-3</c:v>
                </c:pt>
                <c:pt idx="20">
                  <c:v>4.1303533888727897E-3</c:v>
                </c:pt>
                <c:pt idx="21">
                  <c:v>7.2207442232527204E-3</c:v>
                </c:pt>
                <c:pt idx="22">
                  <c:v>1.06045910163096E-2</c:v>
                </c:pt>
                <c:pt idx="23">
                  <c:v>1.7671834549078599E-2</c:v>
                </c:pt>
                <c:pt idx="24">
                  <c:v>2.1875243303849601E-2</c:v>
                </c:pt>
                <c:pt idx="25">
                  <c:v>2.0413054331649701E-2</c:v>
                </c:pt>
                <c:pt idx="26">
                  <c:v>2.2503671241311699E-2</c:v>
                </c:pt>
                <c:pt idx="27">
                  <c:v>2.3216325114587599E-2</c:v>
                </c:pt>
                <c:pt idx="28">
                  <c:v>2.1517239126475299E-2</c:v>
                </c:pt>
                <c:pt idx="29">
                  <c:v>2.0808634010728501E-2</c:v>
                </c:pt>
                <c:pt idx="30">
                  <c:v>2.14564355982312E-2</c:v>
                </c:pt>
                <c:pt idx="31">
                  <c:v>1.81057848645097E-2</c:v>
                </c:pt>
                <c:pt idx="32">
                  <c:v>8.6565149394397505E-3</c:v>
                </c:pt>
                <c:pt idx="33">
                  <c:v>2.0360922064727098E-3</c:v>
                </c:pt>
                <c:pt idx="34">
                  <c:v>9.41025954066107E-4</c:v>
                </c:pt>
                <c:pt idx="35">
                  <c:v>1.1662278387226299E-3</c:v>
                </c:pt>
                <c:pt idx="36">
                  <c:v>7.2628842163798902E-4</c:v>
                </c:pt>
                <c:pt idx="37">
                  <c:v>2.8171448171913802E-4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3-41E5-B441-D0CAC154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13808"/>
        <c:axId val="1889064464"/>
      </c:lineChart>
      <c:catAx>
        <c:axId val="181431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064464"/>
        <c:crosses val="autoZero"/>
        <c:auto val="1"/>
        <c:lblAlgn val="ctr"/>
        <c:lblOffset val="100"/>
        <c:noMultiLvlLbl val="0"/>
      </c:catAx>
      <c:valAx>
        <c:axId val="1889064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Mutual</a:t>
                </a:r>
                <a:r>
                  <a:rPr lang="en-US" sz="1400" baseline="0"/>
                  <a:t> information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D)	PI#19 (bottom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Fig_2!$B$2:$B$151</c:f>
              <c:numCache>
                <c:formatCode>General</c:formatCode>
                <c:ptCount val="150"/>
                <c:pt idx="0">
                  <c:v>6.3311594911065201E-4</c:v>
                </c:pt>
                <c:pt idx="1">
                  <c:v>3.2376472204159902E-4</c:v>
                </c:pt>
                <c:pt idx="2" formatCode="0.00E+00">
                  <c:v>-2.6011971885420099E-5</c:v>
                </c:pt>
                <c:pt idx="3" formatCode="0.00E+00">
                  <c:v>-2.1818498985964602E-5</c:v>
                </c:pt>
                <c:pt idx="4">
                  <c:v>3.31788508454871E-4</c:v>
                </c:pt>
                <c:pt idx="5">
                  <c:v>6.2133675462078101E-4</c:v>
                </c:pt>
                <c:pt idx="6">
                  <c:v>1.53208060818537E-4</c:v>
                </c:pt>
                <c:pt idx="7">
                  <c:v>-1.86575098059135E-4</c:v>
                </c:pt>
                <c:pt idx="8">
                  <c:v>-1.19379208827358E-4</c:v>
                </c:pt>
                <c:pt idx="9">
                  <c:v>-2.14096781161319E-4</c:v>
                </c:pt>
                <c:pt idx="10">
                  <c:v>-3.9928000590022103E-4</c:v>
                </c:pt>
                <c:pt idx="11">
                  <c:v>-4.0969203451875598E-4</c:v>
                </c:pt>
                <c:pt idx="12">
                  <c:v>-4.0172334494658799E-4</c:v>
                </c:pt>
                <c:pt idx="13">
                  <c:v>-4.7937913120443202E-4</c:v>
                </c:pt>
                <c:pt idx="14">
                  <c:v>-4.7603834895197498E-4</c:v>
                </c:pt>
                <c:pt idx="15">
                  <c:v>-4.9224371047935803E-4</c:v>
                </c:pt>
                <c:pt idx="16">
                  <c:v>-5.9939683375586695E-4</c:v>
                </c:pt>
                <c:pt idx="17">
                  <c:v>-6.8038154998774001E-4</c:v>
                </c:pt>
                <c:pt idx="18">
                  <c:v>-6.7218315821227805E-4</c:v>
                </c:pt>
                <c:pt idx="19">
                  <c:v>-6.5399907102515597E-4</c:v>
                </c:pt>
                <c:pt idx="20">
                  <c:v>-6.6785855400544397E-4</c:v>
                </c:pt>
                <c:pt idx="21">
                  <c:v>-6.6796243306919501E-4</c:v>
                </c:pt>
                <c:pt idx="22">
                  <c:v>-6.3305658894203696E-4</c:v>
                </c:pt>
                <c:pt idx="23">
                  <c:v>-6.0031798645837197E-4</c:v>
                </c:pt>
                <c:pt idx="24">
                  <c:v>-6.0645755085508098E-4</c:v>
                </c:pt>
                <c:pt idx="25">
                  <c:v>-6.4705038869879801E-4</c:v>
                </c:pt>
                <c:pt idx="26">
                  <c:v>-6.4161824279866198E-4</c:v>
                </c:pt>
                <c:pt idx="27">
                  <c:v>-5.6297821469737696E-4</c:v>
                </c:pt>
                <c:pt idx="28">
                  <c:v>-5.5203755728680201E-4</c:v>
                </c:pt>
                <c:pt idx="29">
                  <c:v>-5.5062365659033199E-4</c:v>
                </c:pt>
                <c:pt idx="30">
                  <c:v>-4.6538679731762998E-4</c:v>
                </c:pt>
                <c:pt idx="31">
                  <c:v>-3.9828324144556301E-4</c:v>
                </c:pt>
                <c:pt idx="32">
                  <c:v>-4.4847410087726799E-4</c:v>
                </c:pt>
                <c:pt idx="33">
                  <c:v>-5.7926806526694796E-4</c:v>
                </c:pt>
                <c:pt idx="34">
                  <c:v>-6.5577252171756704E-4</c:v>
                </c:pt>
                <c:pt idx="35">
                  <c:v>-4.5893119649322202E-4</c:v>
                </c:pt>
                <c:pt idx="36">
                  <c:v>2.7470706853440098E-4</c:v>
                </c:pt>
                <c:pt idx="37">
                  <c:v>8.8875015769056297E-4</c:v>
                </c:pt>
                <c:pt idx="38">
                  <c:v>2.8105536751861097E-4</c:v>
                </c:pt>
                <c:pt idx="39">
                  <c:v>-5.0147925034468703E-4</c:v>
                </c:pt>
                <c:pt idx="40">
                  <c:v>-7.3653911676592899E-4</c:v>
                </c:pt>
                <c:pt idx="41">
                  <c:v>-7.3112320764132002E-4</c:v>
                </c:pt>
                <c:pt idx="42">
                  <c:v>-6.8032067459530702E-4</c:v>
                </c:pt>
                <c:pt idx="43">
                  <c:v>-6.7413393572546005E-4</c:v>
                </c:pt>
                <c:pt idx="44">
                  <c:v>-6.3712024517373898E-4</c:v>
                </c:pt>
                <c:pt idx="45">
                  <c:v>-5.35888485842187E-4</c:v>
                </c:pt>
                <c:pt idx="46">
                  <c:v>-4.0576228648806401E-4</c:v>
                </c:pt>
                <c:pt idx="47">
                  <c:v>-3.19973920582868E-4</c:v>
                </c:pt>
                <c:pt idx="48">
                  <c:v>-3.2235047938975999E-4</c:v>
                </c:pt>
                <c:pt idx="49">
                  <c:v>-3.3283719334763299E-4</c:v>
                </c:pt>
                <c:pt idx="50">
                  <c:v>-3.6067414527740302E-4</c:v>
                </c:pt>
                <c:pt idx="51">
                  <c:v>-4.3287162697538002E-4</c:v>
                </c:pt>
                <c:pt idx="52">
                  <c:v>-5.5728129689448498E-4</c:v>
                </c:pt>
                <c:pt idx="53">
                  <c:v>-6.7095039002625502E-4</c:v>
                </c:pt>
                <c:pt idx="54">
                  <c:v>-6.5436633777143699E-4</c:v>
                </c:pt>
                <c:pt idx="55">
                  <c:v>-5.5228552173312395E-4</c:v>
                </c:pt>
                <c:pt idx="56">
                  <c:v>-5.0128182681255203E-4</c:v>
                </c:pt>
                <c:pt idx="57">
                  <c:v>-4.8540968047662699E-4</c:v>
                </c:pt>
                <c:pt idx="58">
                  <c:v>-4.5779450365446099E-4</c:v>
                </c:pt>
                <c:pt idx="59">
                  <c:v>-4.8311265584360702E-4</c:v>
                </c:pt>
                <c:pt idx="60">
                  <c:v>-4.7098645283808599E-4</c:v>
                </c:pt>
                <c:pt idx="61">
                  <c:v>-4.6322420460046801E-4</c:v>
                </c:pt>
                <c:pt idx="62">
                  <c:v>-5.8225258714446001E-4</c:v>
                </c:pt>
                <c:pt idx="63">
                  <c:v>-6.7291163400463102E-4</c:v>
                </c:pt>
                <c:pt idx="64">
                  <c:v>-6.97424433115251E-4</c:v>
                </c:pt>
                <c:pt idx="65">
                  <c:v>-6.4422687215452505E-4</c:v>
                </c:pt>
                <c:pt idx="66">
                  <c:v>-2.14596874690175E-4</c:v>
                </c:pt>
                <c:pt idx="67">
                  <c:v>9.6250532605295102E-4</c:v>
                </c:pt>
                <c:pt idx="68">
                  <c:v>1.7596835992936099E-3</c:v>
                </c:pt>
                <c:pt idx="69">
                  <c:v>8.8032694699642503E-4</c:v>
                </c:pt>
                <c:pt idx="70" formatCode="0.00E+00">
                  <c:v>9.9150649759357305E-5</c:v>
                </c:pt>
                <c:pt idx="71" formatCode="0.00E+00">
                  <c:v>-2.7242328417333599E-5</c:v>
                </c:pt>
                <c:pt idx="72">
                  <c:v>-2.83779736941568E-4</c:v>
                </c:pt>
                <c:pt idx="73">
                  <c:v>-6.0093287358980096E-4</c:v>
                </c:pt>
                <c:pt idx="74">
                  <c:v>-7.0754211102466095E-4</c:v>
                </c:pt>
                <c:pt idx="75">
                  <c:v>-6.5428002206420097E-4</c:v>
                </c:pt>
                <c:pt idx="76">
                  <c:v>-5.9661053016495395E-4</c:v>
                </c:pt>
                <c:pt idx="77">
                  <c:v>-3.9291508144928002E-4</c:v>
                </c:pt>
                <c:pt idx="78">
                  <c:v>-1.7777395908166101E-4</c:v>
                </c:pt>
                <c:pt idx="79">
                  <c:v>-3.5298999070735898E-4</c:v>
                </c:pt>
                <c:pt idx="80">
                  <c:v>-4.7854281856354397E-4</c:v>
                </c:pt>
                <c:pt idx="81">
                  <c:v>1.6104653964274201E-4</c:v>
                </c:pt>
                <c:pt idx="82">
                  <c:v>1.91317679901813E-3</c:v>
                </c:pt>
                <c:pt idx="83">
                  <c:v>2.8888377480579099E-3</c:v>
                </c:pt>
                <c:pt idx="84">
                  <c:v>1.28942469960302E-3</c:v>
                </c:pt>
                <c:pt idx="85">
                  <c:v>-3.1602986497261502E-4</c:v>
                </c:pt>
                <c:pt idx="86">
                  <c:v>-5.7470018227490202E-4</c:v>
                </c:pt>
                <c:pt idx="87">
                  <c:v>1.6410299143738001E-4</c:v>
                </c:pt>
                <c:pt idx="88">
                  <c:v>1.9512515256124099E-3</c:v>
                </c:pt>
                <c:pt idx="89">
                  <c:v>2.8962226366657101E-3</c:v>
                </c:pt>
                <c:pt idx="90">
                  <c:v>1.34274006828743E-3</c:v>
                </c:pt>
                <c:pt idx="91" formatCode="0.00E+00">
                  <c:v>4.9653850239974001E-5</c:v>
                </c:pt>
                <c:pt idx="92">
                  <c:v>2.6636734844281301E-3</c:v>
                </c:pt>
                <c:pt idx="93">
                  <c:v>1.38866064344888E-2</c:v>
                </c:pt>
                <c:pt idx="94">
                  <c:v>2.3278400651986199E-2</c:v>
                </c:pt>
                <c:pt idx="95">
                  <c:v>1.3923350240176401E-2</c:v>
                </c:pt>
                <c:pt idx="96">
                  <c:v>2.7077831616344802E-3</c:v>
                </c:pt>
                <c:pt idx="97">
                  <c:v>-1.83752397096727E-4</c:v>
                </c:pt>
                <c:pt idx="98">
                  <c:v>-4.4916650394319899E-4</c:v>
                </c:pt>
                <c:pt idx="99">
                  <c:v>-4.9596051643061598E-4</c:v>
                </c:pt>
                <c:pt idx="100">
                  <c:v>-4.9168052418713996E-4</c:v>
                </c:pt>
                <c:pt idx="101">
                  <c:v>-5.4233119477126201E-4</c:v>
                </c:pt>
                <c:pt idx="102">
                  <c:v>-6.3122135231596303E-4</c:v>
                </c:pt>
                <c:pt idx="103">
                  <c:v>-6.7340447158562705E-4</c:v>
                </c:pt>
                <c:pt idx="104">
                  <c:v>-6.3838097747758598E-4</c:v>
                </c:pt>
                <c:pt idx="105">
                  <c:v>-6.1267234121087095E-4</c:v>
                </c:pt>
                <c:pt idx="106">
                  <c:v>-5.9483542796008105E-4</c:v>
                </c:pt>
                <c:pt idx="107">
                  <c:v>-4.7559803135970399E-4</c:v>
                </c:pt>
                <c:pt idx="108">
                  <c:v>-3.12635161911814E-4</c:v>
                </c:pt>
                <c:pt idx="109">
                  <c:v>-2.7421031561456101E-4</c:v>
                </c:pt>
                <c:pt idx="110">
                  <c:v>-3.1787122857601798E-4</c:v>
                </c:pt>
                <c:pt idx="111">
                  <c:v>-3.2427922259949799E-4</c:v>
                </c:pt>
                <c:pt idx="112">
                  <c:v>-4.2947947863825102E-4</c:v>
                </c:pt>
                <c:pt idx="113">
                  <c:v>-5.6528813825782603E-4</c:v>
                </c:pt>
                <c:pt idx="114">
                  <c:v>-5.3961992533562396E-4</c:v>
                </c:pt>
                <c:pt idx="115">
                  <c:v>-4.0266656977790198E-4</c:v>
                </c:pt>
                <c:pt idx="116">
                  <c:v>-3.2254593429863302E-4</c:v>
                </c:pt>
                <c:pt idx="117">
                  <c:v>-3.5782392515704999E-4</c:v>
                </c:pt>
                <c:pt idx="118">
                  <c:v>-4.7225842771839399E-4</c:v>
                </c:pt>
                <c:pt idx="119">
                  <c:v>-5.8093510434038104E-4</c:v>
                </c:pt>
                <c:pt idx="120">
                  <c:v>-5.7423874381541901E-4</c:v>
                </c:pt>
                <c:pt idx="121">
                  <c:v>-5.1870880573209703E-4</c:v>
                </c:pt>
                <c:pt idx="122">
                  <c:v>-4.9272722643694405E-4</c:v>
                </c:pt>
                <c:pt idx="123">
                  <c:v>-5.46102219864321E-4</c:v>
                </c:pt>
                <c:pt idx="124">
                  <c:v>-6.4068169589018504E-4</c:v>
                </c:pt>
                <c:pt idx="125">
                  <c:v>-6.67278018326264E-4</c:v>
                </c:pt>
                <c:pt idx="126">
                  <c:v>-6.4106291816830698E-4</c:v>
                </c:pt>
                <c:pt idx="127">
                  <c:v>-6.3389436804297899E-4</c:v>
                </c:pt>
                <c:pt idx="128">
                  <c:v>-6.4395192331826497E-4</c:v>
                </c:pt>
                <c:pt idx="129">
                  <c:v>-5.6362470439035299E-4</c:v>
                </c:pt>
                <c:pt idx="130">
                  <c:v>-4.26090275642992E-4</c:v>
                </c:pt>
                <c:pt idx="131">
                  <c:v>-4.1318843253786603E-4</c:v>
                </c:pt>
                <c:pt idx="132">
                  <c:v>-5.4591455060767501E-4</c:v>
                </c:pt>
                <c:pt idx="133">
                  <c:v>-6.6786608158416296E-4</c:v>
                </c:pt>
                <c:pt idx="134">
                  <c:v>-6.7406576457022501E-4</c:v>
                </c:pt>
                <c:pt idx="135">
                  <c:v>-6.0857055750052199E-4</c:v>
                </c:pt>
                <c:pt idx="136">
                  <c:v>-6.3490791452279103E-4</c:v>
                </c:pt>
                <c:pt idx="137">
                  <c:v>-7.1065634955813401E-4</c:v>
                </c:pt>
                <c:pt idx="138">
                  <c:v>-6.6977054118088795E-4</c:v>
                </c:pt>
                <c:pt idx="139">
                  <c:v>-5.5228256326996504E-4</c:v>
                </c:pt>
                <c:pt idx="140">
                  <c:v>-4.9624681218929899E-4</c:v>
                </c:pt>
                <c:pt idx="141">
                  <c:v>-5.9549265342081895E-4</c:v>
                </c:pt>
                <c:pt idx="142">
                  <c:v>-7.23364098221748E-4</c:v>
                </c:pt>
                <c:pt idx="143">
                  <c:v>-7.5614776214717597E-4</c:v>
                </c:pt>
                <c:pt idx="144">
                  <c:v>-7.2262203812804501E-4</c:v>
                </c:pt>
                <c:pt idx="145">
                  <c:v>-6.8471723180282904E-4</c:v>
                </c:pt>
                <c:pt idx="146">
                  <c:v>-6.3791463223348904E-4</c:v>
                </c:pt>
                <c:pt idx="147">
                  <c:v>-6.7654969571169195E-4</c:v>
                </c:pt>
                <c:pt idx="148">
                  <c:v>-7.4952643935867599E-4</c:v>
                </c:pt>
                <c:pt idx="149">
                  <c:v>-7.6451743014840999E-4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7-4CD9-AE5E-30FDEB23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E)	PI#19 (bottom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CC5-4F40-80A8-F55AB1D35CFE}"/>
              </c:ext>
            </c:extLst>
          </c:dPt>
          <c:val>
            <c:numRef>
              <c:f>Fig_2!$C$2:$C$151</c:f>
              <c:numCache>
                <c:formatCode>General</c:formatCode>
                <c:ptCount val="150"/>
                <c:pt idx="0">
                  <c:v>-4.3852108429117296E-3</c:v>
                </c:pt>
                <c:pt idx="1">
                  <c:v>-3.9452920753150897E-3</c:v>
                </c:pt>
                <c:pt idx="2">
                  <c:v>-2.6444016199335002E-3</c:v>
                </c:pt>
                <c:pt idx="3">
                  <c:v>-1.94492208161853E-3</c:v>
                </c:pt>
                <c:pt idx="4">
                  <c:v>-2.5267573420904299E-3</c:v>
                </c:pt>
                <c:pt idx="5">
                  <c:v>-3.10531365473683E-3</c:v>
                </c:pt>
                <c:pt idx="6">
                  <c:v>-4.0733126488990698E-3</c:v>
                </c:pt>
                <c:pt idx="7">
                  <c:v>-4.8789398382577398E-3</c:v>
                </c:pt>
                <c:pt idx="8">
                  <c:v>-5.0574653735703003E-3</c:v>
                </c:pt>
                <c:pt idx="9">
                  <c:v>-5.0426968452062801E-3</c:v>
                </c:pt>
                <c:pt idx="10">
                  <c:v>-4.9347729347807697E-3</c:v>
                </c:pt>
                <c:pt idx="11">
                  <c:v>-4.6882863530013997E-3</c:v>
                </c:pt>
                <c:pt idx="12">
                  <c:v>-4.5801476113706699E-3</c:v>
                </c:pt>
                <c:pt idx="13">
                  <c:v>-4.4855140187332904E-3</c:v>
                </c:pt>
                <c:pt idx="14">
                  <c:v>-3.7151096721016602E-3</c:v>
                </c:pt>
                <c:pt idx="15">
                  <c:v>-3.09941139280371E-3</c:v>
                </c:pt>
                <c:pt idx="16">
                  <c:v>-3.7927063066222101E-3</c:v>
                </c:pt>
                <c:pt idx="17">
                  <c:v>-4.5232993950438003E-3</c:v>
                </c:pt>
                <c:pt idx="18">
                  <c:v>-4.8378939744762204E-3</c:v>
                </c:pt>
                <c:pt idx="19">
                  <c:v>-4.8982208405399501E-3</c:v>
                </c:pt>
                <c:pt idx="20">
                  <c:v>-4.4381967374864497E-3</c:v>
                </c:pt>
                <c:pt idx="21">
                  <c:v>-3.6593866808060302E-3</c:v>
                </c:pt>
                <c:pt idx="22">
                  <c:v>-3.3346516395381799E-3</c:v>
                </c:pt>
                <c:pt idx="23">
                  <c:v>-3.4681364447034799E-3</c:v>
                </c:pt>
                <c:pt idx="24">
                  <c:v>-3.6010317699576599E-3</c:v>
                </c:pt>
                <c:pt idx="25">
                  <c:v>-3.63082024076683E-3</c:v>
                </c:pt>
                <c:pt idx="26">
                  <c:v>-3.8551361862115001E-3</c:v>
                </c:pt>
                <c:pt idx="27">
                  <c:v>-3.7974938726829002E-3</c:v>
                </c:pt>
                <c:pt idx="28">
                  <c:v>-2.0071284680529301E-3</c:v>
                </c:pt>
                <c:pt idx="29">
                  <c:v>3.7024658980724799E-3</c:v>
                </c:pt>
                <c:pt idx="30">
                  <c:v>7.9618654239803702E-3</c:v>
                </c:pt>
                <c:pt idx="31">
                  <c:v>3.0422851933737602E-3</c:v>
                </c:pt>
                <c:pt idx="32">
                  <c:v>-2.6832505676385502E-3</c:v>
                </c:pt>
                <c:pt idx="33">
                  <c:v>-4.22609561227288E-3</c:v>
                </c:pt>
                <c:pt idx="34">
                  <c:v>-4.3099295403278299E-3</c:v>
                </c:pt>
                <c:pt idx="35">
                  <c:v>-3.9997824092188102E-3</c:v>
                </c:pt>
                <c:pt idx="36">
                  <c:v>-3.4194182227038602E-3</c:v>
                </c:pt>
                <c:pt idx="37">
                  <c:v>-2.5580928628878498E-3</c:v>
                </c:pt>
                <c:pt idx="38">
                  <c:v>-1.3421616318147699E-3</c:v>
                </c:pt>
                <c:pt idx="39">
                  <c:v>-6.0263031973478199E-4</c:v>
                </c:pt>
                <c:pt idx="40">
                  <c:v>-2.1077227684413802E-3</c:v>
                </c:pt>
                <c:pt idx="41">
                  <c:v>-3.4563133052833801E-3</c:v>
                </c:pt>
                <c:pt idx="42">
                  <c:v>-3.5322117732262599E-3</c:v>
                </c:pt>
                <c:pt idx="43">
                  <c:v>-2.9780095237030399E-3</c:v>
                </c:pt>
                <c:pt idx="44">
                  <c:v>-2.50096304994745E-3</c:v>
                </c:pt>
                <c:pt idx="45">
                  <c:v>-2.9576592718185001E-3</c:v>
                </c:pt>
                <c:pt idx="46">
                  <c:v>-4.0654344641042704E-3</c:v>
                </c:pt>
                <c:pt idx="47">
                  <c:v>-4.4913997459493501E-3</c:v>
                </c:pt>
                <c:pt idx="48">
                  <c:v>-3.8323767312012898E-3</c:v>
                </c:pt>
                <c:pt idx="49">
                  <c:v>-3.2936863387423398E-3</c:v>
                </c:pt>
                <c:pt idx="50">
                  <c:v>-3.9340167491256402E-3</c:v>
                </c:pt>
                <c:pt idx="51">
                  <c:v>-4.4553685276899502E-3</c:v>
                </c:pt>
                <c:pt idx="52">
                  <c:v>-4.0241436254520998E-3</c:v>
                </c:pt>
                <c:pt idx="53">
                  <c:v>-3.3796485925268E-3</c:v>
                </c:pt>
                <c:pt idx="54">
                  <c:v>-3.2353920656876E-3</c:v>
                </c:pt>
                <c:pt idx="55">
                  <c:v>-3.3116652457420102E-3</c:v>
                </c:pt>
                <c:pt idx="56">
                  <c:v>-3.6368356356092902E-3</c:v>
                </c:pt>
                <c:pt idx="57">
                  <c:v>-4.0877903923006503E-3</c:v>
                </c:pt>
                <c:pt idx="58">
                  <c:v>-4.2153309682052102E-3</c:v>
                </c:pt>
                <c:pt idx="59">
                  <c:v>-4.0080381207729596E-3</c:v>
                </c:pt>
                <c:pt idx="60">
                  <c:v>-3.9650093524674097E-3</c:v>
                </c:pt>
                <c:pt idx="61">
                  <c:v>-4.1460761840788497E-3</c:v>
                </c:pt>
                <c:pt idx="62">
                  <c:v>-3.6037105688329599E-3</c:v>
                </c:pt>
                <c:pt idx="63">
                  <c:v>-2.4237463894812299E-3</c:v>
                </c:pt>
                <c:pt idx="64">
                  <c:v>-9.7350889363885496E-4</c:v>
                </c:pt>
                <c:pt idx="65">
                  <c:v>2.7348760924706701E-4</c:v>
                </c:pt>
                <c:pt idx="66">
                  <c:v>-1.36896486942474E-3</c:v>
                </c:pt>
                <c:pt idx="67">
                  <c:v>-3.7037195911042201E-3</c:v>
                </c:pt>
                <c:pt idx="68">
                  <c:v>-4.2791497340632602E-3</c:v>
                </c:pt>
                <c:pt idx="69">
                  <c:v>-3.3921893207520802E-3</c:v>
                </c:pt>
                <c:pt idx="70">
                  <c:v>-2.47401282419751E-3</c:v>
                </c:pt>
                <c:pt idx="71">
                  <c:v>-2.8851682950458701E-3</c:v>
                </c:pt>
                <c:pt idx="72">
                  <c:v>-3.32582843180845E-3</c:v>
                </c:pt>
                <c:pt idx="73">
                  <c:v>-3.2537749041378098E-3</c:v>
                </c:pt>
                <c:pt idx="74">
                  <c:v>-3.5585739691364102E-3</c:v>
                </c:pt>
                <c:pt idx="75">
                  <c:v>-3.6349618952173498E-3</c:v>
                </c:pt>
                <c:pt idx="76">
                  <c:v>-3.2955172182413798E-3</c:v>
                </c:pt>
                <c:pt idx="77">
                  <c:v>-2.6314100141988498E-3</c:v>
                </c:pt>
                <c:pt idx="78">
                  <c:v>-1.887337631009E-3</c:v>
                </c:pt>
                <c:pt idx="79" formatCode="0.00E+00">
                  <c:v>2.6394667168879701E-5</c:v>
                </c:pt>
                <c:pt idx="80">
                  <c:v>4.8061426348335696E-3</c:v>
                </c:pt>
                <c:pt idx="81">
                  <c:v>7.6184675278138702E-3</c:v>
                </c:pt>
                <c:pt idx="82">
                  <c:v>2.42512876312097E-3</c:v>
                </c:pt>
                <c:pt idx="83">
                  <c:v>-2.6326942324407599E-3</c:v>
                </c:pt>
                <c:pt idx="84">
                  <c:v>-3.62836970307205E-3</c:v>
                </c:pt>
                <c:pt idx="85">
                  <c:v>-2.9396041717825502E-3</c:v>
                </c:pt>
                <c:pt idx="86">
                  <c:v>-2.1429324157395198E-3</c:v>
                </c:pt>
                <c:pt idx="87">
                  <c:v>-2.9042344583634101E-3</c:v>
                </c:pt>
                <c:pt idx="88">
                  <c:v>-3.9624032738742303E-3</c:v>
                </c:pt>
                <c:pt idx="89">
                  <c:v>-4.4787652183981503E-3</c:v>
                </c:pt>
                <c:pt idx="90">
                  <c:v>-4.5468703684608501E-3</c:v>
                </c:pt>
                <c:pt idx="91">
                  <c:v>-4.3882875143862604E-3</c:v>
                </c:pt>
                <c:pt idx="92">
                  <c:v>-4.2868710680747301E-3</c:v>
                </c:pt>
                <c:pt idx="93">
                  <c:v>-4.1906397977218204E-3</c:v>
                </c:pt>
                <c:pt idx="94">
                  <c:v>-3.5556276258990201E-3</c:v>
                </c:pt>
                <c:pt idx="95">
                  <c:v>-2.8618886658669102E-3</c:v>
                </c:pt>
                <c:pt idx="96">
                  <c:v>-3.3003654737335602E-3</c:v>
                </c:pt>
                <c:pt idx="97">
                  <c:v>-3.9399176634012803E-3</c:v>
                </c:pt>
                <c:pt idx="98">
                  <c:v>-3.9700977365859204E-3</c:v>
                </c:pt>
                <c:pt idx="99">
                  <c:v>-4.2096121790214198E-3</c:v>
                </c:pt>
                <c:pt idx="100">
                  <c:v>-4.6616969912164404E-3</c:v>
                </c:pt>
                <c:pt idx="101">
                  <c:v>-4.6762356807143E-3</c:v>
                </c:pt>
                <c:pt idx="102">
                  <c:v>-3.85184446061682E-3</c:v>
                </c:pt>
                <c:pt idx="103">
                  <c:v>-1.59942171098594E-3</c:v>
                </c:pt>
                <c:pt idx="104">
                  <c:v>2.1070979810513101E-4</c:v>
                </c:pt>
                <c:pt idx="105">
                  <c:v>-1.43463364647041E-3</c:v>
                </c:pt>
                <c:pt idx="106">
                  <c:v>-3.0885153460924902E-3</c:v>
                </c:pt>
                <c:pt idx="107">
                  <c:v>-3.0650950889076702E-3</c:v>
                </c:pt>
                <c:pt idx="108">
                  <c:v>-3.4582100420711402E-3</c:v>
                </c:pt>
                <c:pt idx="109">
                  <c:v>-3.9140758889259202E-3</c:v>
                </c:pt>
                <c:pt idx="110">
                  <c:v>-3.47426338010344E-3</c:v>
                </c:pt>
                <c:pt idx="111">
                  <c:v>-2.7079098174128298E-3</c:v>
                </c:pt>
                <c:pt idx="112">
                  <c:v>-1.4209357724622299E-3</c:v>
                </c:pt>
                <c:pt idx="113">
                  <c:v>4.2779549632961898E-3</c:v>
                </c:pt>
                <c:pt idx="114">
                  <c:v>8.9494475788477797E-3</c:v>
                </c:pt>
                <c:pt idx="115">
                  <c:v>3.5178769273544199E-3</c:v>
                </c:pt>
                <c:pt idx="116">
                  <c:v>-2.59501535971021E-3</c:v>
                </c:pt>
                <c:pt idx="117">
                  <c:v>-3.8409681150654799E-3</c:v>
                </c:pt>
                <c:pt idx="118">
                  <c:v>-3.7036264671393999E-3</c:v>
                </c:pt>
                <c:pt idx="119">
                  <c:v>-3.9419402906609498E-3</c:v>
                </c:pt>
                <c:pt idx="120">
                  <c:v>-3.9576234478673504E-3</c:v>
                </c:pt>
                <c:pt idx="121">
                  <c:v>-2.9787388966533101E-3</c:v>
                </c:pt>
                <c:pt idx="122">
                  <c:v>-1.92032327786145E-3</c:v>
                </c:pt>
                <c:pt idx="123">
                  <c:v>-2.7319654751288901E-3</c:v>
                </c:pt>
                <c:pt idx="124">
                  <c:v>-4.0609252996906698E-3</c:v>
                </c:pt>
                <c:pt idx="125">
                  <c:v>-4.5959829429602396E-3</c:v>
                </c:pt>
                <c:pt idx="126">
                  <c:v>-4.7855487866074404E-3</c:v>
                </c:pt>
                <c:pt idx="127">
                  <c:v>-4.6714148365402499E-3</c:v>
                </c:pt>
                <c:pt idx="128">
                  <c:v>-4.2770778391647201E-3</c:v>
                </c:pt>
                <c:pt idx="129">
                  <c:v>-4.0857374624414401E-3</c:v>
                </c:pt>
                <c:pt idx="130">
                  <c:v>-4.3007859387621901E-3</c:v>
                </c:pt>
                <c:pt idx="131">
                  <c:v>-4.6174160727540598E-3</c:v>
                </c:pt>
                <c:pt idx="132">
                  <c:v>-4.7110438651831003E-3</c:v>
                </c:pt>
                <c:pt idx="133">
                  <c:v>-4.5327180921275302E-3</c:v>
                </c:pt>
                <c:pt idx="134">
                  <c:v>-4.2603495513769104E-3</c:v>
                </c:pt>
                <c:pt idx="135">
                  <c:v>-4.0203018621184396E-3</c:v>
                </c:pt>
                <c:pt idx="136">
                  <c:v>-4.0608325452653601E-3</c:v>
                </c:pt>
                <c:pt idx="137">
                  <c:v>-4.0508346833874704E-3</c:v>
                </c:pt>
                <c:pt idx="138">
                  <c:v>-3.83272335984802E-3</c:v>
                </c:pt>
                <c:pt idx="139">
                  <c:v>-3.86531797906164E-3</c:v>
                </c:pt>
                <c:pt idx="140">
                  <c:v>-3.79832936710556E-3</c:v>
                </c:pt>
                <c:pt idx="141">
                  <c:v>-3.83737550111714E-3</c:v>
                </c:pt>
                <c:pt idx="142">
                  <c:v>-4.0676489101419099E-3</c:v>
                </c:pt>
                <c:pt idx="143">
                  <c:v>-3.9439092299911396E-3</c:v>
                </c:pt>
                <c:pt idx="144">
                  <c:v>-3.9609104771644501E-3</c:v>
                </c:pt>
                <c:pt idx="145">
                  <c:v>-4.5139525227609403E-3</c:v>
                </c:pt>
                <c:pt idx="146">
                  <c:v>-4.8179701194426203E-3</c:v>
                </c:pt>
                <c:pt idx="147">
                  <c:v>-3.9846863681375303E-3</c:v>
                </c:pt>
                <c:pt idx="148">
                  <c:v>-1.02918486259562E-3</c:v>
                </c:pt>
                <c:pt idx="149">
                  <c:v>2.6283473638622598E-3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5-4F40-80A8-F55AB1D3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C) Hotspot overlap with motifs</a:t>
            </a:r>
          </a:p>
        </c:rich>
      </c:tx>
      <c:layout>
        <c:manualLayout>
          <c:xMode val="edge"/>
          <c:yMode val="edge"/>
          <c:x val="0.13790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Fig_2!$E$2</c:f>
              <c:strCache>
                <c:ptCount val="1"/>
                <c:pt idx="0">
                  <c:v>10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Fig_2!$F$2:$G$2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108-B1EB-F3624C570FD4}"/>
            </c:ext>
          </c:extLst>
        </c:ser>
        <c:ser>
          <c:idx val="1"/>
          <c:order val="1"/>
          <c:tx>
            <c:strRef>
              <c:f>Fig_2!$E$3</c:f>
              <c:strCache>
                <c:ptCount val="1"/>
                <c:pt idx="0">
                  <c:v>35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Fig_2!$F$3:$G$3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A-4108-B1EB-F3624C570FD4}"/>
            </c:ext>
          </c:extLst>
        </c:ser>
        <c:ser>
          <c:idx val="2"/>
          <c:order val="2"/>
          <c:tx>
            <c:strRef>
              <c:f>Fig_2!$E$4</c:f>
              <c:strCache>
                <c:ptCount val="1"/>
                <c:pt idx="0">
                  <c:v>10 and 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Fig_2!$F$4:$G$4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A-4108-B1EB-F3624C570FD4}"/>
            </c:ext>
          </c:extLst>
        </c:ser>
        <c:ser>
          <c:idx val="3"/>
          <c:order val="3"/>
          <c:tx>
            <c:strRef>
              <c:f>Fig_2!$E$5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Fig_2!$F$5:$G$5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A-4108-B1EB-F3624C57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873727"/>
        <c:axId val="1273788159"/>
      </c:barChart>
      <c:catAx>
        <c:axId val="13188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8159"/>
        <c:crosses val="autoZero"/>
        <c:auto val="1"/>
        <c:lblAlgn val="ctr"/>
        <c:lblOffset val="100"/>
        <c:noMultiLvlLbl val="0"/>
      </c:catAx>
      <c:valAx>
        <c:axId val="12737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</a:t>
            </a:r>
            <a:r>
              <a:rPr lang="en-US" sz="3000"/>
              <a:t>)</a:t>
            </a:r>
            <a:r>
              <a:rPr lang="en-US"/>
              <a:t> Promoter Island #4 (RFP)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Fig_3!$F$101:$F$142</c:f>
              <c:numCache>
                <c:formatCode>General</c:formatCode>
                <c:ptCount val="42"/>
                <c:pt idx="0">
                  <c:v>-1.83130007342498E-3</c:v>
                </c:pt>
                <c:pt idx="1">
                  <c:v>-2.2473014114821098E-3</c:v>
                </c:pt>
                <c:pt idx="2">
                  <c:v>-2.2112332043933399E-3</c:v>
                </c:pt>
                <c:pt idx="3">
                  <c:v>-7.2730050195606E-4</c:v>
                </c:pt>
                <c:pt idx="4">
                  <c:v>2.4407444036974699E-3</c:v>
                </c:pt>
                <c:pt idx="5">
                  <c:v>4.8401182707608001E-3</c:v>
                </c:pt>
                <c:pt idx="6">
                  <c:v>4.0552503638041099E-3</c:v>
                </c:pt>
                <c:pt idx="7">
                  <c:v>1.28691594183787E-4</c:v>
                </c:pt>
                <c:pt idx="8">
                  <c:v>-2.4663350313832099E-3</c:v>
                </c:pt>
                <c:pt idx="9">
                  <c:v>-2.43004915700749E-3</c:v>
                </c:pt>
                <c:pt idx="10">
                  <c:v>-1.09486468269288E-3</c:v>
                </c:pt>
                <c:pt idx="11">
                  <c:v>9.8121163411016808E-4</c:v>
                </c:pt>
                <c:pt idx="12">
                  <c:v>1.67007486945727E-3</c:v>
                </c:pt>
                <c:pt idx="13">
                  <c:v>6.3661866498679104E-4</c:v>
                </c:pt>
                <c:pt idx="14">
                  <c:v>-6.92173604952747E-4</c:v>
                </c:pt>
                <c:pt idx="15">
                  <c:v>-1.7982329472918501E-3</c:v>
                </c:pt>
                <c:pt idx="16">
                  <c:v>-2.1648813353634801E-3</c:v>
                </c:pt>
                <c:pt idx="17">
                  <c:v>-1.73606956359951E-3</c:v>
                </c:pt>
                <c:pt idx="18">
                  <c:v>-5.9593747798252102E-4</c:v>
                </c:pt>
                <c:pt idx="19">
                  <c:v>1.4537483562074101E-3</c:v>
                </c:pt>
                <c:pt idx="20">
                  <c:v>2.4370618577918501E-3</c:v>
                </c:pt>
                <c:pt idx="21">
                  <c:v>1.1315026658903599E-3</c:v>
                </c:pt>
                <c:pt idx="22">
                  <c:v>-3.0249456332408301E-4</c:v>
                </c:pt>
                <c:pt idx="23">
                  <c:v>-5.65907572571729E-4</c:v>
                </c:pt>
                <c:pt idx="24">
                  <c:v>2.7736893552836003E-4</c:v>
                </c:pt>
                <c:pt idx="25">
                  <c:v>2.1513819866870098E-3</c:v>
                </c:pt>
                <c:pt idx="26">
                  <c:v>2.7307940640550299E-3</c:v>
                </c:pt>
                <c:pt idx="27">
                  <c:v>1.9600224933121399E-3</c:v>
                </c:pt>
                <c:pt idx="28">
                  <c:v>2.3895000531870799E-3</c:v>
                </c:pt>
                <c:pt idx="29">
                  <c:v>4.4900502804649904E-3</c:v>
                </c:pt>
                <c:pt idx="30">
                  <c:v>7.0766021358246297E-3</c:v>
                </c:pt>
                <c:pt idx="31">
                  <c:v>1.65257239806702E-2</c:v>
                </c:pt>
                <c:pt idx="32">
                  <c:v>2.58430916192635E-2</c:v>
                </c:pt>
                <c:pt idx="33">
                  <c:v>1.6138828805772099E-2</c:v>
                </c:pt>
                <c:pt idx="34">
                  <c:v>3.5092163627684402E-3</c:v>
                </c:pt>
                <c:pt idx="35">
                  <c:v>-4.29929992914264E-4</c:v>
                </c:pt>
                <c:pt idx="36">
                  <c:v>-8.7211982403083898E-4</c:v>
                </c:pt>
                <c:pt idx="37">
                  <c:v>-4.2308648419829797E-4</c:v>
                </c:pt>
                <c:pt idx="38">
                  <c:v>1.07665282948625E-4</c:v>
                </c:pt>
                <c:pt idx="39">
                  <c:v>-1.58523684339037E-4</c:v>
                </c:pt>
                <c:pt idx="40">
                  <c:v>-1.2100731273246899E-3</c:v>
                </c:pt>
                <c:pt idx="41">
                  <c:v>-1.2231347495738601E-3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A-45D2-B415-70565546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</a:t>
            </a:r>
            <a:r>
              <a:rPr lang="en-US" sz="3000"/>
              <a:t>)</a:t>
            </a:r>
            <a:r>
              <a:rPr lang="en-US"/>
              <a:t> Promoter Island #1 (GFP)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Fig_3!$G$5:$G$17</c:f>
              <c:numCache>
                <c:formatCode>General</c:formatCode>
                <c:ptCount val="13"/>
                <c:pt idx="0">
                  <c:v>6.1640724566793296E-4</c:v>
                </c:pt>
                <c:pt idx="1">
                  <c:v>1.02121230934714E-3</c:v>
                </c:pt>
                <c:pt idx="2">
                  <c:v>8.66263092429458E-4</c:v>
                </c:pt>
                <c:pt idx="3">
                  <c:v>1.1990219453347801E-3</c:v>
                </c:pt>
                <c:pt idx="4">
                  <c:v>8.0647953332816397E-3</c:v>
                </c:pt>
                <c:pt idx="5">
                  <c:v>3.5447438797566497E-2</c:v>
                </c:pt>
                <c:pt idx="6">
                  <c:v>5.8653405830100099E-2</c:v>
                </c:pt>
                <c:pt idx="7">
                  <c:v>3.5491433409454799E-2</c:v>
                </c:pt>
                <c:pt idx="8">
                  <c:v>7.5807800228852298E-3</c:v>
                </c:pt>
                <c:pt idx="9" formatCode="0.00E+00">
                  <c:v>8.6471980354961794E-5</c:v>
                </c:pt>
                <c:pt idx="10">
                  <c:v>-7.1204575591460101E-4</c:v>
                </c:pt>
                <c:pt idx="11">
                  <c:v>-8.5979334295379901E-4</c:v>
                </c:pt>
                <c:pt idx="12">
                  <c:v>-3.5550930080405598E-4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6BF-98BA-DE6E43B6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F</a:t>
            </a:r>
            <a:r>
              <a:rPr lang="en-US" sz="3000"/>
              <a:t>)</a:t>
            </a:r>
            <a:r>
              <a:rPr lang="en-US"/>
              <a:t> Promoter Island #75 (RFP)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Fig_3!$H$107:$H$146</c:f>
              <c:numCache>
                <c:formatCode>General</c:formatCode>
                <c:ptCount val="40"/>
                <c:pt idx="0">
                  <c:v>8.9453574218628196E-4</c:v>
                </c:pt>
                <c:pt idx="1">
                  <c:v>1.56513485840621E-3</c:v>
                </c:pt>
                <c:pt idx="2">
                  <c:v>1.8609772286410399E-3</c:v>
                </c:pt>
                <c:pt idx="3">
                  <c:v>1.4650224634298601E-3</c:v>
                </c:pt>
                <c:pt idx="4">
                  <c:v>2.1846993254019198E-3</c:v>
                </c:pt>
                <c:pt idx="5">
                  <c:v>3.8634884156685499E-3</c:v>
                </c:pt>
                <c:pt idx="6">
                  <c:v>5.6141831016952998E-3</c:v>
                </c:pt>
                <c:pt idx="7">
                  <c:v>7.58323226216801E-3</c:v>
                </c:pt>
                <c:pt idx="8">
                  <c:v>7.1240560388521803E-3</c:v>
                </c:pt>
                <c:pt idx="9">
                  <c:v>5.2209146064441598E-3</c:v>
                </c:pt>
                <c:pt idx="10">
                  <c:v>2.4741480943808098E-3</c:v>
                </c:pt>
                <c:pt idx="11">
                  <c:v>5.6159439791433896E-4</c:v>
                </c:pt>
                <c:pt idx="12">
                  <c:v>2.09051044158251E-4</c:v>
                </c:pt>
                <c:pt idx="13">
                  <c:v>4.2766910024070001E-4</c:v>
                </c:pt>
                <c:pt idx="14">
                  <c:v>9.2080714624160297E-4</c:v>
                </c:pt>
                <c:pt idx="15">
                  <c:v>1.9102593220749601E-3</c:v>
                </c:pt>
                <c:pt idx="16">
                  <c:v>2.3484477223099701E-3</c:v>
                </c:pt>
                <c:pt idx="17">
                  <c:v>1.41592491564318E-3</c:v>
                </c:pt>
                <c:pt idx="18">
                  <c:v>6.3493761301262398E-4</c:v>
                </c:pt>
                <c:pt idx="19">
                  <c:v>9.3231454356929597E-4</c:v>
                </c:pt>
                <c:pt idx="20">
                  <c:v>2.7649365594342801E-3</c:v>
                </c:pt>
                <c:pt idx="21">
                  <c:v>4.2471997363217303E-3</c:v>
                </c:pt>
                <c:pt idx="22">
                  <c:v>2.8578946642830302E-3</c:v>
                </c:pt>
                <c:pt idx="23">
                  <c:v>1.1424866620263999E-3</c:v>
                </c:pt>
                <c:pt idx="24">
                  <c:v>5.6021960713582505E-4</c:v>
                </c:pt>
                <c:pt idx="25">
                  <c:v>7.3646951601351296E-4</c:v>
                </c:pt>
                <c:pt idx="26">
                  <c:v>2.1058876260174799E-3</c:v>
                </c:pt>
                <c:pt idx="27">
                  <c:v>6.7448960459853503E-3</c:v>
                </c:pt>
                <c:pt idx="28">
                  <c:v>1.38242957482443E-2</c:v>
                </c:pt>
                <c:pt idx="29">
                  <c:v>1.48981551143921E-2</c:v>
                </c:pt>
                <c:pt idx="30">
                  <c:v>8.0040819944664394E-3</c:v>
                </c:pt>
                <c:pt idx="31">
                  <c:v>2.38459386294506E-3</c:v>
                </c:pt>
                <c:pt idx="32">
                  <c:v>6.6843615388958999E-4</c:v>
                </c:pt>
                <c:pt idx="33">
                  <c:v>3.0835407000272898E-4</c:v>
                </c:pt>
                <c:pt idx="34">
                  <c:v>5.5139926058006105E-4</c:v>
                </c:pt>
                <c:pt idx="35">
                  <c:v>1.0047318158505601E-3</c:v>
                </c:pt>
                <c:pt idx="36">
                  <c:v>1.02554660509385E-3</c:v>
                </c:pt>
                <c:pt idx="37">
                  <c:v>7.4471403975494396E-4</c:v>
                </c:pt>
                <c:pt idx="38">
                  <c:v>5.6219743158933096E-4</c:v>
                </c:pt>
                <c:pt idx="39">
                  <c:v>3.6581750692777E-4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713-B215-8DF1641C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 </a:t>
            </a:r>
            <a:r>
              <a:rPr lang="en-US"/>
              <a:t>PI26</a:t>
            </a:r>
          </a:p>
        </c:rich>
      </c:tx>
      <c:layout>
        <c:manualLayout>
          <c:xMode val="edge"/>
          <c:yMode val="edge"/>
          <c:x val="6.410972073622674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Fig_4!$F$1</c:f>
              <c:strCache>
                <c:ptCount val="1"/>
                <c:pt idx="0">
                  <c:v>PI26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Fig_4!$F$10:$F$61</c:f>
              <c:numCache>
                <c:formatCode>General</c:formatCode>
                <c:ptCount val="52"/>
                <c:pt idx="0" formatCode="0.00E+00">
                  <c:v>-1.93106044737797E-6</c:v>
                </c:pt>
                <c:pt idx="1">
                  <c:v>-8.2066128868163598E-4</c:v>
                </c:pt>
                <c:pt idx="2">
                  <c:v>-1.2968422418252301E-3</c:v>
                </c:pt>
                <c:pt idx="3">
                  <c:v>-2.5685599490249498E-4</c:v>
                </c:pt>
                <c:pt idx="4">
                  <c:v>3.40966292846779E-3</c:v>
                </c:pt>
                <c:pt idx="5">
                  <c:v>8.0090837562927508E-3</c:v>
                </c:pt>
                <c:pt idx="6">
                  <c:v>1.15635050056371E-2</c:v>
                </c:pt>
                <c:pt idx="7">
                  <c:v>1.2186861820931901E-2</c:v>
                </c:pt>
                <c:pt idx="8">
                  <c:v>7.7072595111992298E-3</c:v>
                </c:pt>
                <c:pt idx="9">
                  <c:v>2.67514755970771E-3</c:v>
                </c:pt>
                <c:pt idx="10">
                  <c:v>1.7576554568346601E-4</c:v>
                </c:pt>
                <c:pt idx="11">
                  <c:v>1.19382657969443E-4</c:v>
                </c:pt>
                <c:pt idx="12">
                  <c:v>2.8311719287711298E-3</c:v>
                </c:pt>
                <c:pt idx="13">
                  <c:v>5.3707877361402201E-3</c:v>
                </c:pt>
                <c:pt idx="14">
                  <c:v>2.6122627495026801E-3</c:v>
                </c:pt>
                <c:pt idx="15">
                  <c:v>-4.8245468708637201E-4</c:v>
                </c:pt>
                <c:pt idx="16">
                  <c:v>-1.7842005120850301E-3</c:v>
                </c:pt>
                <c:pt idx="17">
                  <c:v>-2.2104185580916198E-3</c:v>
                </c:pt>
                <c:pt idx="18">
                  <c:v>-1.3371643034764101E-3</c:v>
                </c:pt>
                <c:pt idx="19">
                  <c:v>-1.1401666588424801E-3</c:v>
                </c:pt>
                <c:pt idx="20">
                  <c:v>-2.3718850226725199E-3</c:v>
                </c:pt>
                <c:pt idx="21">
                  <c:v>-2.8364504209390301E-3</c:v>
                </c:pt>
                <c:pt idx="22">
                  <c:v>-8.8635973370039805E-4</c:v>
                </c:pt>
                <c:pt idx="23">
                  <c:v>5.5250343828322501E-4</c:v>
                </c:pt>
                <c:pt idx="24">
                  <c:v>-6.8464325472757603E-4</c:v>
                </c:pt>
                <c:pt idx="25">
                  <c:v>-2.3955969240739899E-3</c:v>
                </c:pt>
                <c:pt idx="26">
                  <c:v>-2.4880308233210398E-3</c:v>
                </c:pt>
                <c:pt idx="27">
                  <c:v>-1.4098013666059199E-3</c:v>
                </c:pt>
                <c:pt idx="28">
                  <c:v>-1.0040952834880299E-3</c:v>
                </c:pt>
                <c:pt idx="29">
                  <c:v>-3.6241607050743697E-4</c:v>
                </c:pt>
                <c:pt idx="30">
                  <c:v>2.0415441799307601E-3</c:v>
                </c:pt>
                <c:pt idx="31">
                  <c:v>6.3541948154025498E-3</c:v>
                </c:pt>
                <c:pt idx="32">
                  <c:v>1.00018949016497E-2</c:v>
                </c:pt>
                <c:pt idx="33">
                  <c:v>6.9990004016442196E-3</c:v>
                </c:pt>
                <c:pt idx="34">
                  <c:v>5.7645770103323802E-4</c:v>
                </c:pt>
                <c:pt idx="35">
                  <c:v>-1.76213225807925E-3</c:v>
                </c:pt>
                <c:pt idx="36">
                  <c:v>-6.1130609273877103E-4</c:v>
                </c:pt>
                <c:pt idx="37">
                  <c:v>1.8473192953548701E-4</c:v>
                </c:pt>
                <c:pt idx="38">
                  <c:v>-3.2854301012198597E-4</c:v>
                </c:pt>
                <c:pt idx="39">
                  <c:v>-2.9627653601312299E-4</c:v>
                </c:pt>
                <c:pt idx="40">
                  <c:v>6.0571781036364899E-4</c:v>
                </c:pt>
                <c:pt idx="41">
                  <c:v>1.68574930130249E-3</c:v>
                </c:pt>
                <c:pt idx="42">
                  <c:v>1.7318906004943301E-3</c:v>
                </c:pt>
                <c:pt idx="43">
                  <c:v>1.5824176442520699E-3</c:v>
                </c:pt>
                <c:pt idx="44">
                  <c:v>1.36485617736546E-3</c:v>
                </c:pt>
                <c:pt idx="45">
                  <c:v>-7.8467572825629596E-4</c:v>
                </c:pt>
                <c:pt idx="46">
                  <c:v>-2.3558535884065299E-3</c:v>
                </c:pt>
                <c:pt idx="47">
                  <c:v>-1.3779406400457499E-3</c:v>
                </c:pt>
                <c:pt idx="48">
                  <c:v>7.7822984132040697E-4</c:v>
                </c:pt>
                <c:pt idx="49">
                  <c:v>1.4110189600701601E-3</c:v>
                </c:pt>
                <c:pt idx="50">
                  <c:v>1.7813698200957201E-4</c:v>
                </c:pt>
                <c:pt idx="51">
                  <c:v>-2.5559679290104698E-4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11E-9EF9-9779B8F4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34688"/>
        <c:axId val="159476687"/>
      </c:lineChart>
      <c:catAx>
        <c:axId val="181433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76687"/>
        <c:crosses val="autoZero"/>
        <c:auto val="1"/>
        <c:lblAlgn val="ctr"/>
        <c:lblOffset val="100"/>
        <c:noMultiLvlLbl val="0"/>
      </c:catAx>
      <c:valAx>
        <c:axId val="159476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E) </a:t>
            </a:r>
            <a:r>
              <a:rPr lang="en-US"/>
              <a:t>PI6</a:t>
            </a:r>
          </a:p>
        </c:rich>
      </c:tx>
      <c:layout>
        <c:manualLayout>
          <c:xMode val="edge"/>
          <c:yMode val="edge"/>
          <c:x val="4.90236732921758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Fig_4!$G$1</c:f>
              <c:strCache>
                <c:ptCount val="1"/>
                <c:pt idx="0">
                  <c:v>PI6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Fig_4!$G$107:$G$145</c:f>
              <c:numCache>
                <c:formatCode>General</c:formatCode>
                <c:ptCount val="39"/>
                <c:pt idx="0">
                  <c:v>5.0874366348655402E-3</c:v>
                </c:pt>
                <c:pt idx="1">
                  <c:v>5.3686915978726603E-3</c:v>
                </c:pt>
                <c:pt idx="2">
                  <c:v>6.6487364922318002E-3</c:v>
                </c:pt>
                <c:pt idx="3">
                  <c:v>9.62300883724692E-3</c:v>
                </c:pt>
                <c:pt idx="4">
                  <c:v>1.34827891263937E-2</c:v>
                </c:pt>
                <c:pt idx="5">
                  <c:v>2.07939027110449E-2</c:v>
                </c:pt>
                <c:pt idx="6">
                  <c:v>2.4418132201584199E-2</c:v>
                </c:pt>
                <c:pt idx="7">
                  <c:v>2.0491166070250699E-2</c:v>
                </c:pt>
                <c:pt idx="8">
                  <c:v>1.9599208829977299E-2</c:v>
                </c:pt>
                <c:pt idx="9">
                  <c:v>2.5163528119404401E-2</c:v>
                </c:pt>
                <c:pt idx="10">
                  <c:v>3.2458018037537201E-2</c:v>
                </c:pt>
                <c:pt idx="11">
                  <c:v>2.45637688632688E-2</c:v>
                </c:pt>
                <c:pt idx="12">
                  <c:v>1.16113124990487E-2</c:v>
                </c:pt>
                <c:pt idx="13">
                  <c:v>6.2231626764213304E-3</c:v>
                </c:pt>
                <c:pt idx="14">
                  <c:v>7.7842882443561997E-3</c:v>
                </c:pt>
                <c:pt idx="15">
                  <c:v>1.2160810552031E-2</c:v>
                </c:pt>
                <c:pt idx="16">
                  <c:v>1.5812221836363601E-2</c:v>
                </c:pt>
                <c:pt idx="17">
                  <c:v>1.5770638103353499E-2</c:v>
                </c:pt>
                <c:pt idx="18">
                  <c:v>1.29103567671575E-2</c:v>
                </c:pt>
                <c:pt idx="19">
                  <c:v>7.2983598535729501E-3</c:v>
                </c:pt>
                <c:pt idx="20">
                  <c:v>3.4414776389567001E-3</c:v>
                </c:pt>
                <c:pt idx="21">
                  <c:v>4.1952925887563698E-3</c:v>
                </c:pt>
                <c:pt idx="22">
                  <c:v>7.1644597924491902E-3</c:v>
                </c:pt>
                <c:pt idx="23">
                  <c:v>7.1105492351404304E-3</c:v>
                </c:pt>
                <c:pt idx="24">
                  <c:v>5.2343119590339904E-3</c:v>
                </c:pt>
                <c:pt idx="25">
                  <c:v>4.5451105183712103E-3</c:v>
                </c:pt>
                <c:pt idx="26">
                  <c:v>3.3563642189742798E-3</c:v>
                </c:pt>
                <c:pt idx="27">
                  <c:v>4.1034186705724901E-3</c:v>
                </c:pt>
                <c:pt idx="28">
                  <c:v>7.56477369351727E-3</c:v>
                </c:pt>
                <c:pt idx="29">
                  <c:v>1.1324283889733699E-2</c:v>
                </c:pt>
                <c:pt idx="30">
                  <c:v>1.4200494705764E-2</c:v>
                </c:pt>
                <c:pt idx="31">
                  <c:v>1.8971484520771499E-2</c:v>
                </c:pt>
                <c:pt idx="32">
                  <c:v>2.4883310570001701E-2</c:v>
                </c:pt>
                <c:pt idx="33">
                  <c:v>2.29801964082227E-2</c:v>
                </c:pt>
                <c:pt idx="34">
                  <c:v>1.68606564476808E-2</c:v>
                </c:pt>
                <c:pt idx="35">
                  <c:v>9.0033681910444401E-3</c:v>
                </c:pt>
                <c:pt idx="36">
                  <c:v>3.0068350695138502E-3</c:v>
                </c:pt>
                <c:pt idx="37">
                  <c:v>8.0457201908734795E-4</c:v>
                </c:pt>
                <c:pt idx="38">
                  <c:v>8.0535652553405E-4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6-4DCF-A1A2-8D560C5B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34688"/>
        <c:axId val="159476687"/>
      </c:lineChart>
      <c:catAx>
        <c:axId val="181433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76687"/>
        <c:crosses val="autoZero"/>
        <c:auto val="1"/>
        <c:lblAlgn val="ctr"/>
        <c:lblOffset val="100"/>
        <c:noMultiLvlLbl val="0"/>
      </c:catAx>
      <c:valAx>
        <c:axId val="159476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EAEA8D99-1AD2-43D1-B479-0E9EAC25BA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Mutants with promoter activity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Mutants with promoter activity (%)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_xlchart.v1.56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E97CA7DA-964A-4D2D-9F9B-61F763D0F97E}">
          <cx:tx>
            <cx:txData>
              <cx:f>_xlchart.v1.53</cx:f>
              <cx:v>10 present (subsample)</cx:v>
            </cx:txData>
          </cx:tx>
          <cx:dataId val="0"/>
          <cx:layoutPr>
            <cx:statistics quartileMethod="exclusive"/>
          </cx:layoutPr>
        </cx:series>
        <cx:series layoutId="boxWhisker" uniqueId="{208759F3-039E-4197-83F9-34345704C95C}">
          <cx:tx>
            <cx:txData>
              <cx:f>_xlchart.v1.55</cx:f>
              <cx:v>10 absent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</cx:f>
      </cx:numDim>
    </cx:data>
    <cx:data id="1">
      <cx:numDim type="val">
        <cx:f>_xlchart.v1.88</cx:f>
      </cx:numDim>
    </cx:data>
    <cx:data id="2">
      <cx:numDim type="val">
        <cx:f>_xlchart.v1.90</cx:f>
      </cx:numDim>
    </cx:data>
    <cx:data id="3">
      <cx:numDim type="val">
        <cx:f>_xlchart.v1.92</cx:f>
      </cx:numDim>
    </cx:data>
  </cx:chartData>
  <cx:chart>
    <cx:title pos="t" align="ctr" overlay="0">
      <cx:tx>
        <cx:txData>
          <cx:v>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B)</a:t>
          </a:r>
        </a:p>
      </cx:txPr>
    </cx:title>
    <cx:plotArea>
      <cx:plotAreaRegion>
        <cx:series layoutId="boxWhisker" uniqueId="{F02BD649-836C-4437-B611-269FAC2D621F}">
          <cx:tx>
            <cx:txData>
              <cx:f>_xlchart.v1.85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5D03924-5807-4248-83A7-D10B36EBF198}">
          <cx:tx>
            <cx:txData>
              <cx:f>_xlchart.v1.87</cx:f>
              <cx:v>35 present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621A76-166A-462E-972E-795F8C565882}">
          <cx:tx>
            <cx:txData>
              <cx:f>_xlchart.v1.89</cx:f>
              <cx:v>10 absent (subsample)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4AE7FEF-F197-4B7F-9265-53916C289B75}">
          <cx:tx>
            <cx:txData>
              <cx:f>_xlchart.v1.91</cx:f>
              <cx:v>10 present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_xlchart.v1.94</cx:f>
      </cx:numDim>
    </cx:data>
    <cx:data id="1">
      <cx:numDim type="val">
        <cx:f>_xlchart.v1.96</cx:f>
      </cx:numDim>
    </cx:data>
    <cx:data id="2">
      <cx:numDim type="val">
        <cx:f>_xlchart.v1.98</cx:f>
      </cx:numDim>
    </cx:data>
    <cx:data id="3">
      <cx:numDim type="val">
        <cx:f>_xlchart.v1.100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8380354B-7886-44E4-9562-3CA390B537A4}">
          <cx:tx>
            <cx:txData>
              <cx:f>_xlchart.v1.93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16662E-F370-4E61-9338-1AB153179B45}">
          <cx:tx>
            <cx:txData>
              <cx:f>_xlchart.v1.95</cx:f>
              <cx:v>35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F3C798-1DDA-4150-A982-6A6420E839F8}">
          <cx:tx>
            <cx:txData>
              <cx:f>_xlchart.v1.97</cx:f>
              <cx:v>10 absent (subsample)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47B94-3A11-498F-9C4D-3A717F1DDFC9}">
          <cx:tx>
            <cx:txData>
              <cx:f>_xlchart.v1.99</cx:f>
              <cx:v>10 present (subsample)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3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effect sizes of gaining or losing -10 and -35 boxes in hotspots of non-regulatory parent sequences</a:t>
            </a:r>
          </a:p>
        </cx:rich>
      </cx:tx>
    </cx:title>
    <cx:plotArea>
      <cx:plotAreaRegion>
        <cx:series layoutId="boxWhisker" uniqueId="{A23646AF-2B4C-4693-89CD-29C378E1ECAB}">
          <cx:tx>
            <cx:txData>
              <cx:f>_xlchart.v1.1</cx:f>
              <cx:v>Gain -10 box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67F54C-D0E7-47AB-9DF3-E6C20A50A2E9}">
          <cx:tx>
            <cx:txData>
              <cx:f>_xlchart.v1.3</cx:f>
              <cx:v>Gain -35 box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F701F1-6545-4D65-BFF4-7F947E05A149}">
          <cx:tx>
            <cx:txData>
              <cx:f>_xlchart.v1.5</cx:f>
              <cx:v>Lose -10 box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CE6E946-035A-40CD-AFA2-9D2FDB72D0FE}">
          <cx:tx>
            <cx:txData>
              <cx:f>_xlchart.v1.7</cx:f>
              <cx:v>Lose -35 box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change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change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</cx:chartData>
  <cx:chart>
    <cx:title pos="t" align="ctr" overlay="0">
      <cx:tx>
        <cx:txData>
          <cx:v>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C)</a:t>
          </a:r>
        </a:p>
      </cx:txPr>
    </cx:title>
    <cx:plotArea>
      <cx:plotAreaRegion>
        <cx:series layoutId="boxWhisker" uniqueId="{C4420A94-176C-44BA-8BD6-E22A55674839}">
          <cx:tx>
            <cx:txData>
              <cx:f>_xlchart.v1.9</cx:f>
              <cx:v>ten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05E30F-C7F3-4DE9-8E6E-C5A835666DE5}">
          <cx:tx>
            <cx:txData>
              <cx:f>_xlchart.v1.11</cx:f>
              <cx:v>ten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3B53AF7E-43FA-4058-9917-0B794AACB95C}">
          <cx:tx>
            <cx:txData>
              <cx:f>_xlchart.v1.13</cx:f>
              <cx:v>ten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146AAE-8F80-4D1E-85C7-737D8E72D399}">
          <cx:tx>
            <cx:txData>
              <cx:f>_xlchart.v1.15</cx:f>
              <cx:v>ten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Fluorescenec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Fluorescenec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09FEA123-2E46-47DB-B5B1-AD099086C737}">
          <cx:tx>
            <cx:txData>
              <cx:f>_xlchart.v1.23</cx:f>
              <cx:v>thirtyfive absent (subsample)</cx:v>
            </cx:txData>
          </cx:tx>
          <cx:dataId val="0"/>
          <cx:layoutPr>
            <cx:statistics quartileMethod="exclusive"/>
          </cx:layoutPr>
        </cx:series>
        <cx:series layoutId="boxWhisker" uniqueId="{AF3210E6-EEFF-4BDA-AC72-23C9042E6F2D}">
          <cx:tx>
            <cx:txData>
              <cx:f>_xlchart.v1.25</cx:f>
              <cx:v>thirtyfive present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Fluorescenec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Fluorescenec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  <cx:data id="3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Changes from gaining or losing -10 and -35 boxes in active promoters </a:t>
            </a:r>
          </a:p>
        </cx:rich>
      </cx:tx>
    </cx:title>
    <cx:plotArea>
      <cx:plotAreaRegion>
        <cx:series layoutId="boxWhisker" uniqueId="{ECB7044D-7DCB-452F-B286-9BEF47EC8567}">
          <cx:tx>
            <cx:txData>
              <cx:f>_xlchart.v1.27</cx:f>
              <cx:v>Gain -10 box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06ABBE-0483-4EC8-B046-C00F2A8CBA77}">
          <cx:tx>
            <cx:txData>
              <cx:f>_xlchart.v1.29</cx:f>
              <cx:v>Gain -35 box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BF8DC9-AB79-45FD-BBF2-8758CA8232B4}">
          <cx:tx>
            <cx:txData>
              <cx:f>_xlchart.v1.31</cx:f>
              <cx:v>Lose -10 box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36F6EF-C650-4C60-898D-0D647C7FFA82}">
          <cx:tx>
            <cx:txData>
              <cx:f>_xlchart.v1.33</cx:f>
              <cx:v>Lose -35 box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change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change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_xlchart.v1.68</cx:f>
      </cx:numDim>
    </cx:data>
  </cx:chartData>
  <cx:chart>
    <cx:title pos="t" align="ctr" overlay="0">
      <cx:tx>
        <cx:txData>
          <cx:v>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C)</a:t>
          </a:r>
        </a:p>
      </cx:txPr>
    </cx:title>
    <cx:plotArea>
      <cx:plotAreaRegion>
        <cx:series layoutId="boxWhisker" uniqueId="{64F7BEEA-7895-405D-801E-AB6331182028}">
          <cx:tx>
            <cx:txData>
              <cx:f>_xlchart.v1.65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B9EA679-796D-4F70-AC49-DDDDC6EE770D}">
          <cx:tx>
            <cx:txData>
              <cx:f>_xlchart.v1.67</cx:f>
              <cx:v>35 present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  <cx:data id="1">
      <cx:numDim type="val">
        <cx:f>_xlchart.v1.64</cx:f>
      </cx:numDim>
    </cx:data>
  </cx:chartData>
  <cx:chart>
    <cx:title pos="t" align="ctr" overlay="0">
      <cx:tx>
        <cx:txData>
          <cx:v>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D)</a:t>
          </a:r>
        </a:p>
      </cx:txPr>
    </cx:title>
    <cx:plotArea>
      <cx:plotAreaRegion>
        <cx:series layoutId="boxWhisker" uniqueId="{ACD5D5CC-AE8E-489B-B0ED-09D34A06D0C6}">
          <cx:tx>
            <cx:txData>
              <cx:f>_xlchart.v1.61</cx:f>
              <cx:v>10 absent (subsample)</cx:v>
            </cx:txData>
          </cx:tx>
          <cx:dataId val="0"/>
          <cx:layoutPr>
            <cx:statistics quartileMethod="exclusive"/>
          </cx:layoutPr>
        </cx:series>
        <cx:series layoutId="boxWhisker" uniqueId="{D020BB3F-F1A9-421E-B678-9C001ABF6635}">
          <cx:tx>
            <cx:txData>
              <cx:f>_xlchart.v1.63</cx:f>
              <cx:v>10 present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</cx:chartData>
  <cx:chart>
    <cx:title pos="t" align="ctr" overlay="0">
      <cx:tx>
        <cx:txData>
          <cx:v>F)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F)</a:t>
          </a:r>
        </a:p>
      </cx:txPr>
    </cx:title>
    <cx:plotArea>
      <cx:plotAreaRegion>
        <cx:series layoutId="boxWhisker" uniqueId="{A4520B3D-4A72-47BF-8837-C81AEE98623F}">
          <cx:tx>
            <cx:txData>
              <cx:f>_xlchart.v1.45</cx:f>
              <cx:v>35 present (subsample)</cx:v>
            </cx:txData>
          </cx:tx>
          <cx:dataId val="0"/>
          <cx:layoutPr>
            <cx:statistics quartileMethod="exclusive"/>
          </cx:layoutPr>
        </cx:series>
        <cx:series layoutId="boxWhisker" uniqueId="{3CCB52AE-AB7A-475B-A59B-36FB7EB24AEF}">
          <cx:tx>
            <cx:txData>
              <cx:f>_xlchart.v1.47</cx:f>
              <cx:v>35 absent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microsoft.com/office/2014/relationships/chartEx" Target="../charts/chartEx10.xml"/><Relationship Id="rId2" Type="http://schemas.openxmlformats.org/officeDocument/2006/relationships/chart" Target="../charts/chart8.xml"/><Relationship Id="rId1" Type="http://schemas.microsoft.com/office/2014/relationships/chartEx" Target="../charts/chartEx6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311727</xdr:colOff>
      <xdr:row>2</xdr:row>
      <xdr:rowOff>135082</xdr:rowOff>
    </xdr:from>
    <xdr:to>
      <xdr:col>14</xdr:col>
      <xdr:colOff>86591</xdr:colOff>
      <xdr:row>21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83F976-384E-5569-991D-A1FE25C1F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7727" y="820882"/>
              <a:ext cx="2213264" cy="564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61231</xdr:colOff>
      <xdr:row>1</xdr:row>
      <xdr:rowOff>29935</xdr:rowOff>
    </xdr:from>
    <xdr:to>
      <xdr:col>21</xdr:col>
      <xdr:colOff>204106</xdr:colOff>
      <xdr:row>13</xdr:row>
      <xdr:rowOff>187778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3341-74B5-C768-A020-13DD12AB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14</xdr:row>
      <xdr:rowOff>54429</xdr:rowOff>
    </xdr:from>
    <xdr:to>
      <xdr:col>21</xdr:col>
      <xdr:colOff>224517</xdr:colOff>
      <xdr:row>27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42F44-3259-4F68-817B-ECE80B5F4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68034</xdr:colOff>
      <xdr:row>27</xdr:row>
      <xdr:rowOff>54428</xdr:rowOff>
    </xdr:from>
    <xdr:to>
      <xdr:col>21</xdr:col>
      <xdr:colOff>210909</xdr:colOff>
      <xdr:row>40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1CE55-034C-43E5-9254-D799C7C5D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8</xdr:row>
      <xdr:rowOff>138790</xdr:rowOff>
    </xdr:from>
    <xdr:to>
      <xdr:col>10</xdr:col>
      <xdr:colOff>13607</xdr:colOff>
      <xdr:row>33</xdr:row>
      <xdr:rowOff>81641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A819EC-85E6-B887-5164-66FEF975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52028</xdr:colOff>
      <xdr:row>0</xdr:row>
      <xdr:rowOff>45945</xdr:rowOff>
    </xdr:from>
    <xdr:to>
      <xdr:col>24</xdr:col>
      <xdr:colOff>395408</xdr:colOff>
      <xdr:row>19</xdr:row>
      <xdr:rowOff>168089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454275-65A4-ED93-2945-F2C8CD224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7849" y="45945"/>
              <a:ext cx="4629630" cy="4503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449035</xdr:colOff>
      <xdr:row>0</xdr:row>
      <xdr:rowOff>40821</xdr:rowOff>
    </xdr:from>
    <xdr:to>
      <xdr:col>32</xdr:col>
      <xdr:colOff>122465</xdr:colOff>
      <xdr:row>10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6EEFC-CE09-7D36-BC42-5A63299E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432227</xdr:colOff>
      <xdr:row>10</xdr:row>
      <xdr:rowOff>185377</xdr:rowOff>
    </xdr:from>
    <xdr:to>
      <xdr:col>32</xdr:col>
      <xdr:colOff>150479</xdr:colOff>
      <xdr:row>25</xdr:row>
      <xdr:rowOff>71077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9D55C-CF1E-4E24-A27C-EBD6E8643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440072</xdr:colOff>
      <xdr:row>25</xdr:row>
      <xdr:rowOff>84524</xdr:rowOff>
    </xdr:from>
    <xdr:to>
      <xdr:col>32</xdr:col>
      <xdr:colOff>131990</xdr:colOff>
      <xdr:row>39</xdr:row>
      <xdr:rowOff>160724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FB34D8-F513-4FB0-8FF9-BB2178CD3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208668</xdr:colOff>
      <xdr:row>0</xdr:row>
      <xdr:rowOff>52027</xdr:rowOff>
    </xdr:from>
    <xdr:to>
      <xdr:col>36</xdr:col>
      <xdr:colOff>198665</xdr:colOff>
      <xdr:row>10</xdr:row>
      <xdr:rowOff>128227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6A327B-36AB-0769-D8E3-C83B64E1A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9311" y="52027"/>
              <a:ext cx="24392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207308</xdr:colOff>
      <xdr:row>10</xdr:row>
      <xdr:rowOff>176092</xdr:rowOff>
    </xdr:from>
    <xdr:to>
      <xdr:col>36</xdr:col>
      <xdr:colOff>204107</xdr:colOff>
      <xdr:row>25</xdr:row>
      <xdr:rowOff>61792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92DE060-6EB0-FC4F-8066-C17855C2C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7951" y="2843092"/>
              <a:ext cx="244608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204107</xdr:colOff>
      <xdr:row>25</xdr:row>
      <xdr:rowOff>84524</xdr:rowOff>
    </xdr:from>
    <xdr:to>
      <xdr:col>36</xdr:col>
      <xdr:colOff>200906</xdr:colOff>
      <xdr:row>39</xdr:row>
      <xdr:rowOff>160724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561A954-C853-4800-AE91-34CFD688C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4750" y="5609024"/>
              <a:ext cx="244608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488498</xdr:colOff>
      <xdr:row>0</xdr:row>
      <xdr:rowOff>174851</xdr:rowOff>
    </xdr:from>
    <xdr:to>
      <xdr:col>25</xdr:col>
      <xdr:colOff>183697</xdr:colOff>
      <xdr:row>17</xdr:row>
      <xdr:rowOff>36739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B532BB-C2C5-B47B-ACBC-64EC92299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9569" y="174851"/>
              <a:ext cx="4593771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496661</xdr:colOff>
      <xdr:row>17</xdr:row>
      <xdr:rowOff>152400</xdr:rowOff>
    </xdr:from>
    <xdr:to>
      <xdr:col>25</xdr:col>
      <xdr:colOff>170089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878E8-AC13-2C3A-7339-D8FE91F7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517072</xdr:colOff>
      <xdr:row>32</xdr:row>
      <xdr:rowOff>95250</xdr:rowOff>
    </xdr:from>
    <xdr:to>
      <xdr:col>25</xdr:col>
      <xdr:colOff>190500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705D0-55D1-4FAB-9BAB-AD8983A6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259337</xdr:colOff>
      <xdr:row>17</xdr:row>
      <xdr:rowOff>130788</xdr:rowOff>
    </xdr:from>
    <xdr:to>
      <xdr:col>30</xdr:col>
      <xdr:colOff>292954</xdr:colOff>
      <xdr:row>32</xdr:row>
      <xdr:rowOff>16488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0829CE-4CDF-E630-DCD6-23445C419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1587" y="3940788"/>
              <a:ext cx="309522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381000</xdr:colOff>
      <xdr:row>17</xdr:row>
      <xdr:rowOff>140873</xdr:rowOff>
    </xdr:from>
    <xdr:to>
      <xdr:col>34</xdr:col>
      <xdr:colOff>408213</xdr:colOff>
      <xdr:row>32</xdr:row>
      <xdr:rowOff>26573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9EC9B0-DA4C-4779-AC55-C32F58409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34857" y="3950873"/>
              <a:ext cx="24764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272943</xdr:colOff>
      <xdr:row>32</xdr:row>
      <xdr:rowOff>62752</xdr:rowOff>
    </xdr:from>
    <xdr:to>
      <xdr:col>30</xdr:col>
      <xdr:colOff>312963</xdr:colOff>
      <xdr:row>46</xdr:row>
      <xdr:rowOff>138952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86DDF73-CF08-4ABB-B1F6-24B08F51C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5193" y="6730252"/>
              <a:ext cx="310162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381000</xdr:colOff>
      <xdr:row>32</xdr:row>
      <xdr:rowOff>65474</xdr:rowOff>
    </xdr:from>
    <xdr:to>
      <xdr:col>34</xdr:col>
      <xdr:colOff>380999</xdr:colOff>
      <xdr:row>46</xdr:row>
      <xdr:rowOff>141674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A4F649-B123-4D98-A6F2-81271100DF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34857" y="6732974"/>
              <a:ext cx="244928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</xdr:colOff>
      <xdr:row>0</xdr:row>
      <xdr:rowOff>100012</xdr:rowOff>
    </xdr:from>
    <xdr:to>
      <xdr:col>22</xdr:col>
      <xdr:colOff>376237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3B67D-048C-A291-0485-AC17FFEA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15</xdr:row>
      <xdr:rowOff>47625</xdr:rowOff>
    </xdr:from>
    <xdr:to>
      <xdr:col>22</xdr:col>
      <xdr:colOff>361950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0A7C6-0659-48E1-B52F-76D8FC60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376236</xdr:colOff>
      <xdr:row>0</xdr:row>
      <xdr:rowOff>147636</xdr:rowOff>
    </xdr:from>
    <xdr:to>
      <xdr:col>30</xdr:col>
      <xdr:colOff>333375</xdr:colOff>
      <xdr:row>14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83C548-2E72-113B-458E-E3C0ECDD4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1611" y="147636"/>
              <a:ext cx="4833939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394607</xdr:colOff>
      <xdr:row>15</xdr:row>
      <xdr:rowOff>43543</xdr:rowOff>
    </xdr:from>
    <xdr:to>
      <xdr:col>30</xdr:col>
      <xdr:colOff>353785</xdr:colOff>
      <xdr:row>37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88C526F-8C20-3031-E3A5-1D994CC38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1214" y="3472543"/>
              <a:ext cx="4857750" cy="4283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EEA4-4C82-4C6A-82A5-6DBDDC4D6408}">
  <dimension ref="A1:O164"/>
  <sheetViews>
    <sheetView zoomScale="70" zoomScaleNormal="70" workbookViewId="0">
      <selection activeCell="W18" sqref="W18"/>
    </sheetView>
  </sheetViews>
  <sheetFormatPr defaultRowHeight="15" x14ac:dyDescent="0.25"/>
  <sheetData>
    <row r="1" spans="1:15" ht="39" x14ac:dyDescent="0.6">
      <c r="A1" s="1" t="s">
        <v>119</v>
      </c>
      <c r="B1" s="2" t="s">
        <v>1</v>
      </c>
      <c r="C1" s="3"/>
      <c r="D1" s="3"/>
      <c r="E1" s="3"/>
      <c r="F1" s="3"/>
      <c r="G1" s="3"/>
      <c r="H1" s="3"/>
      <c r="I1" s="1" t="s">
        <v>120</v>
      </c>
      <c r="J1" s="2" t="s">
        <v>96</v>
      </c>
      <c r="K1" s="3"/>
      <c r="L1" s="3"/>
      <c r="M1" s="3"/>
      <c r="N1" s="3"/>
      <c r="O1" s="23"/>
    </row>
    <row r="2" spans="1:15" x14ac:dyDescent="0.25">
      <c r="A2" s="4"/>
      <c r="B2" s="19"/>
      <c r="C2" s="19"/>
      <c r="D2" s="19"/>
      <c r="E2" s="19"/>
      <c r="F2" s="19"/>
      <c r="G2" s="19"/>
      <c r="H2" s="19"/>
      <c r="I2" s="10"/>
      <c r="J2" s="19"/>
      <c r="K2" s="19"/>
      <c r="L2" s="19"/>
      <c r="M2" s="19"/>
      <c r="N2" s="19"/>
      <c r="O2" s="16"/>
    </row>
    <row r="3" spans="1:15" x14ac:dyDescent="0.25">
      <c r="A3" s="4" t="s">
        <v>0</v>
      </c>
      <c r="B3" s="5">
        <v>0.02</v>
      </c>
      <c r="C3" s="5">
        <v>0</v>
      </c>
      <c r="D3" s="5">
        <v>0.06</v>
      </c>
      <c r="E3" s="5">
        <v>0.53</v>
      </c>
      <c r="F3" s="5">
        <v>0.47</v>
      </c>
      <c r="G3" s="5">
        <v>0.57999999999999996</v>
      </c>
      <c r="H3" s="19"/>
      <c r="I3" s="10"/>
      <c r="J3" s="24">
        <v>9.3573395736822801E-2</v>
      </c>
      <c r="K3" s="19"/>
      <c r="L3" s="19"/>
      <c r="M3" s="19"/>
      <c r="N3" s="19"/>
      <c r="O3" s="16"/>
    </row>
    <row r="4" spans="1:15" x14ac:dyDescent="0.25">
      <c r="A4" s="4" t="s">
        <v>2</v>
      </c>
      <c r="B4" s="5">
        <v>0</v>
      </c>
      <c r="C4" s="5">
        <v>0</v>
      </c>
      <c r="D4" s="5">
        <v>0.03</v>
      </c>
      <c r="E4" s="5">
        <v>0.28000000000000003</v>
      </c>
      <c r="F4" s="5">
        <v>0.35</v>
      </c>
      <c r="G4" s="5">
        <v>0.04</v>
      </c>
      <c r="H4" s="19"/>
      <c r="I4" s="10"/>
      <c r="J4" s="24">
        <v>0.11864622634000301</v>
      </c>
      <c r="K4" s="19"/>
      <c r="L4" s="19"/>
      <c r="M4" s="19"/>
      <c r="N4" s="19"/>
      <c r="O4" s="16"/>
    </row>
    <row r="5" spans="1:15" x14ac:dyDescent="0.25">
      <c r="A5" s="4" t="s">
        <v>3</v>
      </c>
      <c r="B5" s="5">
        <v>0</v>
      </c>
      <c r="C5" s="5">
        <v>0</v>
      </c>
      <c r="D5" s="5">
        <v>0.79</v>
      </c>
      <c r="E5" s="5">
        <v>0.02</v>
      </c>
      <c r="F5" s="5">
        <v>0.03</v>
      </c>
      <c r="G5" s="5">
        <v>7.0000000000000007E-2</v>
      </c>
      <c r="H5" s="19"/>
      <c r="I5" s="10"/>
      <c r="J5" s="24">
        <v>6.0842275764324702E-2</v>
      </c>
      <c r="K5" s="19"/>
      <c r="L5" s="19"/>
      <c r="M5" s="19"/>
      <c r="N5" s="19"/>
      <c r="O5" s="16"/>
    </row>
    <row r="6" spans="1:15" x14ac:dyDescent="0.25">
      <c r="A6" s="4" t="s">
        <v>4</v>
      </c>
      <c r="B6" s="5">
        <v>0.97</v>
      </c>
      <c r="C6" s="5">
        <v>0.99</v>
      </c>
      <c r="D6" s="5">
        <v>0.13</v>
      </c>
      <c r="E6" s="5">
        <v>0.16</v>
      </c>
      <c r="F6" s="5">
        <v>0.15</v>
      </c>
      <c r="G6" s="5">
        <v>0.31</v>
      </c>
      <c r="H6" s="19"/>
      <c r="I6" s="10"/>
      <c r="J6" s="24">
        <v>1.6602551123709199E-2</v>
      </c>
      <c r="K6" s="19"/>
      <c r="L6" s="19"/>
      <c r="M6" s="19"/>
      <c r="N6" s="19"/>
      <c r="O6" s="16"/>
    </row>
    <row r="7" spans="1:15" x14ac:dyDescent="0.25">
      <c r="A7" s="4"/>
      <c r="B7" s="6" t="s">
        <v>4</v>
      </c>
      <c r="C7" s="6" t="s">
        <v>4</v>
      </c>
      <c r="D7" s="6" t="s">
        <v>3</v>
      </c>
      <c r="E7" s="21" t="s">
        <v>0</v>
      </c>
      <c r="F7" s="21" t="s">
        <v>0</v>
      </c>
      <c r="G7" s="6" t="s">
        <v>0</v>
      </c>
      <c r="H7" s="19"/>
      <c r="I7" s="10"/>
      <c r="J7" s="24">
        <v>4.62416174557101E-2</v>
      </c>
      <c r="K7" s="19"/>
      <c r="L7" s="19"/>
      <c r="M7" s="19"/>
      <c r="N7" s="19"/>
      <c r="O7" s="16"/>
    </row>
    <row r="8" spans="1:15" x14ac:dyDescent="0.25">
      <c r="A8" s="19"/>
      <c r="B8" s="19"/>
      <c r="C8" s="19"/>
      <c r="D8" s="19"/>
      <c r="E8" s="19"/>
      <c r="F8" s="19"/>
      <c r="G8" s="19"/>
      <c r="H8" s="19"/>
      <c r="I8" s="10"/>
      <c r="J8" s="24">
        <v>2.5973376038434502E-2</v>
      </c>
      <c r="K8" s="19"/>
      <c r="L8" s="19"/>
      <c r="M8" s="19"/>
      <c r="N8" s="19"/>
      <c r="O8" s="16"/>
    </row>
    <row r="9" spans="1:15" x14ac:dyDescent="0.25">
      <c r="A9" s="20"/>
      <c r="B9" s="19"/>
      <c r="C9" s="19"/>
      <c r="D9" s="19"/>
      <c r="E9" s="19"/>
      <c r="F9" s="19"/>
      <c r="G9" s="19"/>
      <c r="H9" s="19"/>
      <c r="I9" s="10"/>
      <c r="J9" s="24">
        <v>3.2721658055703998E-2</v>
      </c>
      <c r="K9" s="19"/>
      <c r="L9" s="19"/>
      <c r="M9" s="19"/>
      <c r="N9" s="19"/>
      <c r="O9" s="16"/>
    </row>
    <row r="10" spans="1:15" ht="39" x14ac:dyDescent="0.6">
      <c r="A10" s="9"/>
      <c r="B10" s="22" t="s">
        <v>5</v>
      </c>
      <c r="C10" s="19"/>
      <c r="D10" s="19"/>
      <c r="E10" s="19"/>
      <c r="F10" s="19"/>
      <c r="G10" s="19"/>
      <c r="H10" s="19"/>
      <c r="I10" s="10"/>
      <c r="J10" s="24">
        <v>2.61298176851356E-3</v>
      </c>
      <c r="K10" s="19"/>
      <c r="L10" s="19"/>
      <c r="M10" s="19"/>
      <c r="N10" s="19"/>
      <c r="O10" s="16"/>
    </row>
    <row r="11" spans="1:15" x14ac:dyDescent="0.25">
      <c r="A11" s="10"/>
      <c r="B11" s="19"/>
      <c r="C11" s="19"/>
      <c r="D11" s="19"/>
      <c r="E11" s="19"/>
      <c r="F11" s="19"/>
      <c r="G11" s="19"/>
      <c r="H11" s="19"/>
      <c r="I11" s="10"/>
      <c r="J11" s="24">
        <v>6.0795708538220798E-2</v>
      </c>
      <c r="K11" s="19"/>
      <c r="L11" s="19"/>
      <c r="M11" s="19"/>
      <c r="N11" s="19"/>
      <c r="O11" s="16"/>
    </row>
    <row r="12" spans="1:15" x14ac:dyDescent="0.25">
      <c r="A12" s="4" t="s">
        <v>0</v>
      </c>
      <c r="B12" s="5">
        <v>0</v>
      </c>
      <c r="C12" s="5">
        <v>0.99</v>
      </c>
      <c r="D12" s="5">
        <v>0.32</v>
      </c>
      <c r="E12" s="5">
        <v>0.6</v>
      </c>
      <c r="F12" s="5">
        <v>0.52</v>
      </c>
      <c r="G12" s="5">
        <v>0.01</v>
      </c>
      <c r="H12" s="19"/>
      <c r="I12" s="10"/>
      <c r="J12" s="24">
        <v>1.6731592055686799E-2</v>
      </c>
      <c r="K12" s="19"/>
      <c r="L12" s="19"/>
      <c r="M12" s="19"/>
      <c r="N12" s="19"/>
      <c r="O12" s="16"/>
    </row>
    <row r="13" spans="1:15" x14ac:dyDescent="0.25">
      <c r="A13" s="4" t="s">
        <v>2</v>
      </c>
      <c r="B13" s="5">
        <v>0</v>
      </c>
      <c r="C13" s="5">
        <v>0</v>
      </c>
      <c r="D13" s="5">
        <v>0.1</v>
      </c>
      <c r="E13" s="5">
        <v>7.0000000000000007E-2</v>
      </c>
      <c r="F13" s="5">
        <v>0.21</v>
      </c>
      <c r="G13" s="5">
        <v>0</v>
      </c>
      <c r="H13" s="19"/>
      <c r="I13" s="10"/>
      <c r="J13" s="24">
        <v>6.0665888898860203E-2</v>
      </c>
      <c r="K13" s="19"/>
      <c r="L13" s="19"/>
      <c r="M13" s="19"/>
      <c r="N13" s="19"/>
      <c r="O13" s="16"/>
    </row>
    <row r="14" spans="1:15" x14ac:dyDescent="0.25">
      <c r="A14" s="4" t="s">
        <v>3</v>
      </c>
      <c r="B14" s="5">
        <v>0.06</v>
      </c>
      <c r="C14" s="5">
        <v>0</v>
      </c>
      <c r="D14" s="5">
        <v>0.04</v>
      </c>
      <c r="E14" s="5">
        <v>0.06</v>
      </c>
      <c r="F14" s="5">
        <v>0.14000000000000001</v>
      </c>
      <c r="G14" s="5">
        <v>0</v>
      </c>
      <c r="H14" s="19"/>
      <c r="I14" s="10"/>
      <c r="J14" s="24">
        <v>1.97798096659824E-2</v>
      </c>
      <c r="K14" s="19"/>
      <c r="L14" s="19"/>
      <c r="M14" s="19"/>
      <c r="N14" s="19"/>
      <c r="O14" s="16"/>
    </row>
    <row r="15" spans="1:15" x14ac:dyDescent="0.25">
      <c r="A15" s="4" t="s">
        <v>4</v>
      </c>
      <c r="B15" s="5">
        <v>0.93</v>
      </c>
      <c r="C15" s="5">
        <v>0</v>
      </c>
      <c r="D15" s="5">
        <v>0.54</v>
      </c>
      <c r="E15" s="5">
        <v>0.27</v>
      </c>
      <c r="F15" s="5">
        <v>0.12</v>
      </c>
      <c r="G15" s="5">
        <v>0.99</v>
      </c>
      <c r="H15" s="19"/>
      <c r="I15" s="10"/>
      <c r="J15" s="24">
        <v>9.1434969210673605E-3</v>
      </c>
      <c r="K15" s="19"/>
      <c r="L15" s="19"/>
      <c r="M15" s="19"/>
      <c r="N15" s="19"/>
      <c r="O15" s="16"/>
    </row>
    <row r="16" spans="1:15" ht="15.75" thickBot="1" x14ac:dyDescent="0.3">
      <c r="A16" s="7"/>
      <c r="B16" s="11" t="s">
        <v>4</v>
      </c>
      <c r="C16" s="11" t="s">
        <v>0</v>
      </c>
      <c r="D16" s="11" t="s">
        <v>4</v>
      </c>
      <c r="E16" s="11" t="s">
        <v>0</v>
      </c>
      <c r="F16" s="11" t="s">
        <v>0</v>
      </c>
      <c r="G16" s="11" t="s">
        <v>4</v>
      </c>
      <c r="H16" s="8"/>
      <c r="I16" s="10"/>
      <c r="J16" s="24">
        <v>4.6418210220932801E-2</v>
      </c>
      <c r="K16" s="19"/>
      <c r="L16" s="19"/>
      <c r="M16" s="19"/>
      <c r="N16" s="19"/>
      <c r="O16" s="16"/>
    </row>
    <row r="17" spans="1:15" ht="15.75" thickBot="1" x14ac:dyDescent="0.3">
      <c r="I17" s="10"/>
      <c r="J17" s="24">
        <v>0.41017629993304999</v>
      </c>
      <c r="K17" s="19"/>
      <c r="L17" s="19"/>
      <c r="M17" s="19"/>
      <c r="N17" s="19"/>
      <c r="O17" s="16"/>
    </row>
    <row r="18" spans="1:15" ht="175.5" customHeight="1" x14ac:dyDescent="0.25">
      <c r="A18" s="12"/>
      <c r="C18" s="26" t="s">
        <v>111</v>
      </c>
      <c r="D18" s="27"/>
      <c r="I18" s="10"/>
      <c r="J18" s="24">
        <v>0.24877558709029199</v>
      </c>
      <c r="K18" s="19"/>
      <c r="L18" s="19"/>
      <c r="M18" s="19"/>
      <c r="N18" s="19"/>
      <c r="O18" s="16"/>
    </row>
    <row r="19" spans="1:15" ht="66.75" customHeight="1" x14ac:dyDescent="0.25">
      <c r="C19" s="13" t="s">
        <v>6</v>
      </c>
      <c r="D19" s="14" t="s">
        <v>7</v>
      </c>
      <c r="I19" s="10"/>
      <c r="J19" s="24">
        <v>2.6371970362928502E-3</v>
      </c>
      <c r="K19" s="19"/>
      <c r="L19" s="19"/>
      <c r="M19" s="19"/>
      <c r="N19" s="19"/>
      <c r="O19" s="16"/>
    </row>
    <row r="20" spans="1:15" x14ac:dyDescent="0.25">
      <c r="C20" s="15" t="s">
        <v>8</v>
      </c>
      <c r="D20" s="16" t="s">
        <v>9</v>
      </c>
      <c r="I20" s="10"/>
      <c r="J20" s="24">
        <v>4.8527718374732597E-2</v>
      </c>
      <c r="K20" s="19"/>
      <c r="L20" s="19"/>
      <c r="M20" s="19"/>
      <c r="N20" s="19"/>
      <c r="O20" s="16"/>
    </row>
    <row r="21" spans="1:15" x14ac:dyDescent="0.25">
      <c r="C21" s="15" t="s">
        <v>10</v>
      </c>
      <c r="D21" s="16" t="s">
        <v>9</v>
      </c>
      <c r="I21" s="10"/>
      <c r="J21" s="24">
        <v>5.2640236881065904E-3</v>
      </c>
      <c r="K21" s="19"/>
      <c r="L21" s="19"/>
      <c r="M21" s="19"/>
      <c r="N21" s="19"/>
      <c r="O21" s="16"/>
    </row>
    <row r="22" spans="1:15" x14ac:dyDescent="0.25">
      <c r="C22" s="15" t="s">
        <v>11</v>
      </c>
      <c r="D22" s="16" t="s">
        <v>12</v>
      </c>
      <c r="I22" s="10"/>
      <c r="J22" s="24">
        <v>4.8644067796610103E-2</v>
      </c>
      <c r="K22" s="19"/>
      <c r="L22" s="19"/>
      <c r="M22" s="19"/>
      <c r="N22" s="19"/>
      <c r="O22" s="16"/>
    </row>
    <row r="23" spans="1:15" x14ac:dyDescent="0.25">
      <c r="C23" s="15" t="s">
        <v>13</v>
      </c>
      <c r="D23" s="16" t="s">
        <v>14</v>
      </c>
      <c r="I23" s="10"/>
      <c r="J23" s="24">
        <v>7.1186440677966098E-3</v>
      </c>
      <c r="K23" s="19"/>
      <c r="L23" s="19"/>
      <c r="M23" s="19"/>
      <c r="N23" s="19"/>
      <c r="O23" s="16"/>
    </row>
    <row r="24" spans="1:15" x14ac:dyDescent="0.25">
      <c r="C24" s="15" t="s">
        <v>15</v>
      </c>
      <c r="D24" s="16" t="s">
        <v>14</v>
      </c>
      <c r="I24" s="10"/>
      <c r="J24" s="24">
        <v>4.3463497453310698E-2</v>
      </c>
      <c r="K24" s="19"/>
      <c r="L24" s="19"/>
      <c r="M24" s="19"/>
      <c r="N24" s="19"/>
      <c r="O24" s="16"/>
    </row>
    <row r="25" spans="1:15" x14ac:dyDescent="0.25">
      <c r="C25" s="15" t="s">
        <v>16</v>
      </c>
      <c r="D25" s="16" t="s">
        <v>17</v>
      </c>
      <c r="I25" s="10"/>
      <c r="J25" s="24">
        <v>4.6009389671361499E-2</v>
      </c>
      <c r="K25" s="19"/>
      <c r="L25" s="19"/>
      <c r="M25" s="19"/>
      <c r="N25" s="19"/>
      <c r="O25" s="16"/>
    </row>
    <row r="26" spans="1:15" x14ac:dyDescent="0.25">
      <c r="C26" s="15" t="s">
        <v>18</v>
      </c>
      <c r="D26" s="16" t="s">
        <v>19</v>
      </c>
      <c r="I26" s="10"/>
      <c r="J26" s="24">
        <v>5.1091703056768502E-2</v>
      </c>
      <c r="K26" s="19"/>
      <c r="L26" s="19"/>
      <c r="M26" s="19"/>
      <c r="N26" s="19"/>
      <c r="O26" s="16"/>
    </row>
    <row r="27" spans="1:15" x14ac:dyDescent="0.25">
      <c r="C27" s="15" t="s">
        <v>20</v>
      </c>
      <c r="D27" s="16" t="s">
        <v>21</v>
      </c>
      <c r="I27" s="10"/>
      <c r="J27" s="24">
        <v>6.7685589519650598E-3</v>
      </c>
      <c r="K27" s="19"/>
      <c r="L27" s="19"/>
      <c r="M27" s="19"/>
      <c r="N27" s="19"/>
      <c r="O27" s="16"/>
    </row>
    <row r="28" spans="1:15" x14ac:dyDescent="0.25">
      <c r="C28" s="15" t="s">
        <v>22</v>
      </c>
      <c r="D28" s="16" t="s">
        <v>23</v>
      </c>
      <c r="I28" s="10"/>
      <c r="J28" s="24">
        <v>7.0653428769337306E-2</v>
      </c>
      <c r="K28" s="19"/>
      <c r="L28" s="19"/>
      <c r="M28" s="19"/>
      <c r="N28" s="19"/>
      <c r="O28" s="16"/>
    </row>
    <row r="29" spans="1:15" x14ac:dyDescent="0.25">
      <c r="C29" s="15" t="s">
        <v>18</v>
      </c>
      <c r="D29" s="16" t="s">
        <v>24</v>
      </c>
      <c r="I29" s="10"/>
      <c r="J29" s="24">
        <v>9.2357423227891894E-3</v>
      </c>
      <c r="K29" s="19"/>
      <c r="L29" s="19"/>
      <c r="M29" s="19"/>
      <c r="N29" s="19"/>
      <c r="O29" s="16"/>
    </row>
    <row r="30" spans="1:15" x14ac:dyDescent="0.25">
      <c r="C30" s="15" t="s">
        <v>8</v>
      </c>
      <c r="D30" s="16" t="s">
        <v>25</v>
      </c>
      <c r="I30" s="10"/>
      <c r="J30" s="24">
        <v>7.8584995251661904E-2</v>
      </c>
      <c r="K30" s="19"/>
      <c r="L30" s="19"/>
      <c r="M30" s="19"/>
      <c r="N30" s="19"/>
      <c r="O30" s="16"/>
    </row>
    <row r="31" spans="1:15" x14ac:dyDescent="0.25">
      <c r="C31" s="15" t="s">
        <v>26</v>
      </c>
      <c r="D31" s="16" t="s">
        <v>27</v>
      </c>
      <c r="I31" s="10"/>
      <c r="J31" s="24">
        <v>0.24335232668566001</v>
      </c>
      <c r="K31" s="19"/>
      <c r="L31" s="19"/>
      <c r="M31" s="19"/>
      <c r="N31" s="19"/>
      <c r="O31" s="16"/>
    </row>
    <row r="32" spans="1:15" x14ac:dyDescent="0.25">
      <c r="C32" s="15" t="s">
        <v>28</v>
      </c>
      <c r="D32" s="16" t="s">
        <v>29</v>
      </c>
      <c r="I32" s="10"/>
      <c r="J32" s="24">
        <v>3.2600454890068201E-2</v>
      </c>
      <c r="K32" s="19"/>
      <c r="L32" s="19"/>
      <c r="M32" s="19"/>
      <c r="N32" s="19"/>
      <c r="O32" s="16"/>
    </row>
    <row r="33" spans="3:15" x14ac:dyDescent="0.25">
      <c r="C33" s="15" t="s">
        <v>30</v>
      </c>
      <c r="D33" s="16" t="s">
        <v>31</v>
      </c>
      <c r="I33" s="10"/>
      <c r="J33" s="24">
        <v>6.8233510235026504E-3</v>
      </c>
      <c r="K33" s="19"/>
      <c r="L33" s="19"/>
      <c r="M33" s="19"/>
      <c r="N33" s="19"/>
      <c r="O33" s="16"/>
    </row>
    <row r="34" spans="3:15" x14ac:dyDescent="0.25">
      <c r="C34" s="15" t="s">
        <v>8</v>
      </c>
      <c r="D34" s="16" t="s">
        <v>32</v>
      </c>
      <c r="I34" s="10"/>
      <c r="J34" s="24">
        <v>4.8966267682263302E-2</v>
      </c>
      <c r="K34" s="19"/>
      <c r="L34" s="19"/>
      <c r="M34" s="19"/>
      <c r="N34" s="19"/>
      <c r="O34" s="16"/>
    </row>
    <row r="35" spans="3:15" x14ac:dyDescent="0.25">
      <c r="C35" s="15" t="s">
        <v>33</v>
      </c>
      <c r="D35" s="16" t="s">
        <v>17</v>
      </c>
      <c r="I35" s="10"/>
      <c r="J35" s="24">
        <v>5.3036126056879303E-2</v>
      </c>
      <c r="K35" s="19"/>
      <c r="L35" s="19"/>
      <c r="M35" s="19"/>
      <c r="N35" s="19"/>
      <c r="O35" s="16"/>
    </row>
    <row r="36" spans="3:15" x14ac:dyDescent="0.25">
      <c r="C36" s="15" t="s">
        <v>8</v>
      </c>
      <c r="D36" s="16" t="s">
        <v>34</v>
      </c>
      <c r="I36" s="10"/>
      <c r="J36" s="24">
        <v>1.56128024980484E-2</v>
      </c>
      <c r="K36" s="19"/>
      <c r="L36" s="19"/>
      <c r="M36" s="19"/>
      <c r="N36" s="19"/>
      <c r="O36" s="16"/>
    </row>
    <row r="37" spans="3:15" x14ac:dyDescent="0.25">
      <c r="C37" s="15" t="s">
        <v>35</v>
      </c>
      <c r="D37" s="16" t="s">
        <v>36</v>
      </c>
      <c r="I37" s="10"/>
      <c r="J37" s="24">
        <v>5.96638655462184E-2</v>
      </c>
      <c r="K37" s="19"/>
      <c r="L37" s="19"/>
      <c r="M37" s="19"/>
      <c r="N37" s="19"/>
      <c r="O37" s="16"/>
    </row>
    <row r="38" spans="3:15" x14ac:dyDescent="0.25">
      <c r="C38" s="15" t="s">
        <v>37</v>
      </c>
      <c r="D38" s="16" t="s">
        <v>34</v>
      </c>
      <c r="I38" s="10"/>
      <c r="J38" s="24">
        <v>3.7815126050420099E-3</v>
      </c>
      <c r="K38" s="19"/>
      <c r="L38" s="19"/>
      <c r="M38" s="19"/>
      <c r="N38" s="19"/>
      <c r="O38" s="16"/>
    </row>
    <row r="39" spans="3:15" x14ac:dyDescent="0.25">
      <c r="C39" s="15" t="s">
        <v>38</v>
      </c>
      <c r="D39" s="16" t="s">
        <v>39</v>
      </c>
      <c r="I39" s="10"/>
      <c r="J39" s="24">
        <v>6.6849816849816807E-2</v>
      </c>
      <c r="K39" s="19"/>
      <c r="L39" s="19"/>
      <c r="M39" s="19"/>
      <c r="N39" s="19"/>
      <c r="O39" s="16"/>
    </row>
    <row r="40" spans="3:15" x14ac:dyDescent="0.25">
      <c r="C40" s="15" t="s">
        <v>40</v>
      </c>
      <c r="D40" s="16" t="s">
        <v>32</v>
      </c>
      <c r="I40" s="10"/>
      <c r="J40" s="24">
        <v>4.5787545787545703E-3</v>
      </c>
      <c r="K40" s="19"/>
      <c r="L40" s="19"/>
      <c r="M40" s="19"/>
      <c r="N40" s="19"/>
      <c r="O40" s="16"/>
    </row>
    <row r="41" spans="3:15" x14ac:dyDescent="0.25">
      <c r="C41" s="15" t="s">
        <v>11</v>
      </c>
      <c r="D41" s="16" t="s">
        <v>9</v>
      </c>
      <c r="I41" s="10"/>
      <c r="J41" s="24">
        <v>6.9395906140788804E-2</v>
      </c>
      <c r="K41" s="19"/>
      <c r="L41" s="19"/>
      <c r="M41" s="19"/>
      <c r="N41" s="19"/>
      <c r="O41" s="16"/>
    </row>
    <row r="42" spans="3:15" ht="15.75" thickBot="1" x14ac:dyDescent="0.3">
      <c r="C42" s="15" t="s">
        <v>22</v>
      </c>
      <c r="D42" s="16" t="s">
        <v>34</v>
      </c>
      <c r="I42" s="7"/>
      <c r="J42" s="25">
        <v>1.99700449326011E-3</v>
      </c>
      <c r="K42" s="8"/>
      <c r="L42" s="8"/>
      <c r="M42" s="8"/>
      <c r="N42" s="8"/>
      <c r="O42" s="18"/>
    </row>
    <row r="43" spans="3:15" x14ac:dyDescent="0.25">
      <c r="C43" s="15" t="s">
        <v>22</v>
      </c>
      <c r="D43" s="16" t="s">
        <v>41</v>
      </c>
    </row>
    <row r="44" spans="3:15" x14ac:dyDescent="0.25">
      <c r="C44" s="15" t="s">
        <v>22</v>
      </c>
      <c r="D44" s="16" t="s">
        <v>36</v>
      </c>
    </row>
    <row r="45" spans="3:15" x14ac:dyDescent="0.25">
      <c r="C45" s="15" t="s">
        <v>42</v>
      </c>
      <c r="D45" s="16" t="s">
        <v>14</v>
      </c>
    </row>
    <row r="46" spans="3:15" x14ac:dyDescent="0.25">
      <c r="C46" s="15" t="s">
        <v>20</v>
      </c>
      <c r="D46" s="16" t="s">
        <v>34</v>
      </c>
    </row>
    <row r="47" spans="3:15" x14ac:dyDescent="0.25">
      <c r="C47" s="15" t="s">
        <v>43</v>
      </c>
      <c r="D47" s="16" t="s">
        <v>44</v>
      </c>
    </row>
    <row r="48" spans="3:15" x14ac:dyDescent="0.25">
      <c r="C48" s="15" t="s">
        <v>37</v>
      </c>
      <c r="D48" s="16" t="s">
        <v>14</v>
      </c>
    </row>
    <row r="49" spans="3:4" x14ac:dyDescent="0.25">
      <c r="C49" s="15" t="s">
        <v>45</v>
      </c>
      <c r="D49" s="16" t="s">
        <v>29</v>
      </c>
    </row>
    <row r="50" spans="3:4" x14ac:dyDescent="0.25">
      <c r="C50" s="15" t="s">
        <v>46</v>
      </c>
      <c r="D50" s="16" t="s">
        <v>24</v>
      </c>
    </row>
    <row r="51" spans="3:4" x14ac:dyDescent="0.25">
      <c r="C51" s="15" t="s">
        <v>47</v>
      </c>
      <c r="D51" s="16" t="s">
        <v>19</v>
      </c>
    </row>
    <row r="52" spans="3:4" x14ac:dyDescent="0.25">
      <c r="C52" s="15" t="s">
        <v>26</v>
      </c>
      <c r="D52" s="16" t="s">
        <v>39</v>
      </c>
    </row>
    <row r="53" spans="3:4" x14ac:dyDescent="0.25">
      <c r="C53" s="15" t="s">
        <v>35</v>
      </c>
      <c r="D53" s="16" t="s">
        <v>39</v>
      </c>
    </row>
    <row r="54" spans="3:4" x14ac:dyDescent="0.25">
      <c r="C54" s="15" t="s">
        <v>48</v>
      </c>
      <c r="D54" s="16" t="s">
        <v>41</v>
      </c>
    </row>
    <row r="55" spans="3:4" x14ac:dyDescent="0.25">
      <c r="C55" s="15" t="s">
        <v>26</v>
      </c>
      <c r="D55" s="16" t="s">
        <v>49</v>
      </c>
    </row>
    <row r="56" spans="3:4" x14ac:dyDescent="0.25">
      <c r="C56" s="15" t="s">
        <v>50</v>
      </c>
      <c r="D56" s="16" t="s">
        <v>17</v>
      </c>
    </row>
    <row r="57" spans="3:4" x14ac:dyDescent="0.25">
      <c r="C57" s="15" t="s">
        <v>51</v>
      </c>
      <c r="D57" s="16" t="s">
        <v>52</v>
      </c>
    </row>
    <row r="58" spans="3:4" x14ac:dyDescent="0.25">
      <c r="C58" s="15" t="s">
        <v>18</v>
      </c>
      <c r="D58" s="16" t="s">
        <v>44</v>
      </c>
    </row>
    <row r="59" spans="3:4" x14ac:dyDescent="0.25">
      <c r="C59" s="15" t="s">
        <v>26</v>
      </c>
      <c r="D59" s="16" t="s">
        <v>36</v>
      </c>
    </row>
    <row r="60" spans="3:4" x14ac:dyDescent="0.25">
      <c r="C60" s="15" t="s">
        <v>53</v>
      </c>
      <c r="D60" s="16" t="s">
        <v>54</v>
      </c>
    </row>
    <row r="61" spans="3:4" x14ac:dyDescent="0.25">
      <c r="C61" s="15" t="s">
        <v>55</v>
      </c>
      <c r="D61" s="16" t="s">
        <v>56</v>
      </c>
    </row>
    <row r="62" spans="3:4" x14ac:dyDescent="0.25">
      <c r="C62" s="15" t="s">
        <v>55</v>
      </c>
      <c r="D62" s="16" t="s">
        <v>56</v>
      </c>
    </row>
    <row r="63" spans="3:4" x14ac:dyDescent="0.25">
      <c r="C63" s="15" t="s">
        <v>55</v>
      </c>
      <c r="D63" s="16" t="s">
        <v>56</v>
      </c>
    </row>
    <row r="64" spans="3:4" x14ac:dyDescent="0.25">
      <c r="C64" s="15" t="s">
        <v>43</v>
      </c>
      <c r="D64" s="16" t="s">
        <v>57</v>
      </c>
    </row>
    <row r="65" spans="3:4" x14ac:dyDescent="0.25">
      <c r="C65" s="15" t="s">
        <v>43</v>
      </c>
      <c r="D65" s="16" t="s">
        <v>41</v>
      </c>
    </row>
    <row r="66" spans="3:4" x14ac:dyDescent="0.25">
      <c r="C66" s="15" t="s">
        <v>20</v>
      </c>
      <c r="D66" s="16" t="s">
        <v>19</v>
      </c>
    </row>
    <row r="67" spans="3:4" x14ac:dyDescent="0.25">
      <c r="C67" s="15" t="s">
        <v>58</v>
      </c>
      <c r="D67" s="16" t="s">
        <v>59</v>
      </c>
    </row>
    <row r="68" spans="3:4" x14ac:dyDescent="0.25">
      <c r="C68" s="15" t="s">
        <v>60</v>
      </c>
      <c r="D68" s="16" t="s">
        <v>34</v>
      </c>
    </row>
    <row r="69" spans="3:4" x14ac:dyDescent="0.25">
      <c r="C69" s="15" t="s">
        <v>18</v>
      </c>
      <c r="D69" s="16" t="s">
        <v>61</v>
      </c>
    </row>
    <row r="70" spans="3:4" x14ac:dyDescent="0.25">
      <c r="C70" s="15" t="s">
        <v>11</v>
      </c>
      <c r="D70" s="16" t="s">
        <v>62</v>
      </c>
    </row>
    <row r="71" spans="3:4" x14ac:dyDescent="0.25">
      <c r="C71" s="15" t="s">
        <v>18</v>
      </c>
      <c r="D71" s="16" t="s">
        <v>63</v>
      </c>
    </row>
    <row r="72" spans="3:4" x14ac:dyDescent="0.25">
      <c r="C72" s="15" t="s">
        <v>15</v>
      </c>
      <c r="D72" s="16" t="s">
        <v>63</v>
      </c>
    </row>
    <row r="73" spans="3:4" x14ac:dyDescent="0.25">
      <c r="C73" s="15" t="s">
        <v>43</v>
      </c>
      <c r="D73" s="16" t="s">
        <v>36</v>
      </c>
    </row>
    <row r="74" spans="3:4" x14ac:dyDescent="0.25">
      <c r="C74" s="15" t="s">
        <v>64</v>
      </c>
      <c r="D74" s="16" t="s">
        <v>62</v>
      </c>
    </row>
    <row r="75" spans="3:4" x14ac:dyDescent="0.25">
      <c r="C75" s="15" t="s">
        <v>65</v>
      </c>
      <c r="D75" s="16" t="s">
        <v>14</v>
      </c>
    </row>
    <row r="76" spans="3:4" x14ac:dyDescent="0.25">
      <c r="C76" s="15" t="s">
        <v>66</v>
      </c>
      <c r="D76" s="16" t="s">
        <v>34</v>
      </c>
    </row>
    <row r="77" spans="3:4" x14ac:dyDescent="0.25">
      <c r="C77" s="15" t="s">
        <v>30</v>
      </c>
      <c r="D77" s="16" t="s">
        <v>67</v>
      </c>
    </row>
    <row r="78" spans="3:4" x14ac:dyDescent="0.25">
      <c r="C78" s="15" t="s">
        <v>68</v>
      </c>
      <c r="D78" s="16" t="s">
        <v>69</v>
      </c>
    </row>
    <row r="79" spans="3:4" x14ac:dyDescent="0.25">
      <c r="C79" s="15" t="s">
        <v>70</v>
      </c>
      <c r="D79" s="16" t="s">
        <v>71</v>
      </c>
    </row>
    <row r="80" spans="3:4" x14ac:dyDescent="0.25">
      <c r="C80" s="15" t="s">
        <v>43</v>
      </c>
      <c r="D80" s="16" t="s">
        <v>19</v>
      </c>
    </row>
    <row r="81" spans="3:4" x14ac:dyDescent="0.25">
      <c r="C81" s="15" t="s">
        <v>65</v>
      </c>
      <c r="D81" s="16" t="s">
        <v>14</v>
      </c>
    </row>
    <row r="82" spans="3:4" x14ac:dyDescent="0.25">
      <c r="C82" s="15" t="s">
        <v>72</v>
      </c>
      <c r="D82" s="16" t="s">
        <v>34</v>
      </c>
    </row>
    <row r="83" spans="3:4" x14ac:dyDescent="0.25">
      <c r="C83" s="15" t="s">
        <v>22</v>
      </c>
      <c r="D83" s="16" t="s">
        <v>29</v>
      </c>
    </row>
    <row r="84" spans="3:4" x14ac:dyDescent="0.25">
      <c r="C84" s="15" t="s">
        <v>43</v>
      </c>
      <c r="D84" s="16" t="s">
        <v>27</v>
      </c>
    </row>
    <row r="85" spans="3:4" x14ac:dyDescent="0.25">
      <c r="C85" s="15" t="s">
        <v>48</v>
      </c>
      <c r="D85" s="16" t="s">
        <v>34</v>
      </c>
    </row>
    <row r="86" spans="3:4" x14ac:dyDescent="0.25">
      <c r="C86" s="15" t="s">
        <v>73</v>
      </c>
      <c r="D86" s="16" t="s">
        <v>41</v>
      </c>
    </row>
    <row r="87" spans="3:4" x14ac:dyDescent="0.25">
      <c r="C87" s="15" t="s">
        <v>74</v>
      </c>
      <c r="D87" s="16" t="s">
        <v>14</v>
      </c>
    </row>
    <row r="88" spans="3:4" x14ac:dyDescent="0.25">
      <c r="C88" s="15" t="s">
        <v>75</v>
      </c>
      <c r="D88" s="16" t="s">
        <v>14</v>
      </c>
    </row>
    <row r="89" spans="3:4" x14ac:dyDescent="0.25">
      <c r="C89" s="15" t="s">
        <v>76</v>
      </c>
      <c r="D89" s="16" t="s">
        <v>34</v>
      </c>
    </row>
    <row r="90" spans="3:4" x14ac:dyDescent="0.25">
      <c r="C90" s="15" t="s">
        <v>26</v>
      </c>
      <c r="D90" s="16" t="s">
        <v>63</v>
      </c>
    </row>
    <row r="91" spans="3:4" x14ac:dyDescent="0.25">
      <c r="C91" s="15" t="s">
        <v>53</v>
      </c>
      <c r="D91" s="16" t="s">
        <v>77</v>
      </c>
    </row>
    <row r="92" spans="3:4" x14ac:dyDescent="0.25">
      <c r="C92" s="15" t="s">
        <v>73</v>
      </c>
      <c r="D92" s="16" t="s">
        <v>17</v>
      </c>
    </row>
    <row r="93" spans="3:4" x14ac:dyDescent="0.25">
      <c r="C93" s="15" t="s">
        <v>78</v>
      </c>
      <c r="D93" s="16" t="s">
        <v>34</v>
      </c>
    </row>
    <row r="94" spans="3:4" x14ac:dyDescent="0.25">
      <c r="C94" s="15" t="s">
        <v>43</v>
      </c>
      <c r="D94" s="16" t="s">
        <v>31</v>
      </c>
    </row>
    <row r="95" spans="3:4" x14ac:dyDescent="0.25">
      <c r="C95" s="15" t="s">
        <v>60</v>
      </c>
      <c r="D95" s="16" t="s">
        <v>12</v>
      </c>
    </row>
    <row r="96" spans="3:4" x14ac:dyDescent="0.25">
      <c r="C96" s="15" t="s">
        <v>79</v>
      </c>
      <c r="D96" s="16" t="s">
        <v>71</v>
      </c>
    </row>
    <row r="97" spans="3:4" x14ac:dyDescent="0.25">
      <c r="C97" s="15" t="s">
        <v>80</v>
      </c>
      <c r="D97" s="16" t="s">
        <v>14</v>
      </c>
    </row>
    <row r="98" spans="3:4" x14ac:dyDescent="0.25">
      <c r="C98" s="15" t="s">
        <v>45</v>
      </c>
      <c r="D98" s="16" t="s">
        <v>14</v>
      </c>
    </row>
    <row r="99" spans="3:4" x14ac:dyDescent="0.25">
      <c r="C99" s="15" t="s">
        <v>73</v>
      </c>
      <c r="D99" s="16" t="s">
        <v>24</v>
      </c>
    </row>
    <row r="100" spans="3:4" x14ac:dyDescent="0.25">
      <c r="C100" s="15" t="s">
        <v>20</v>
      </c>
      <c r="D100" s="16" t="s">
        <v>41</v>
      </c>
    </row>
    <row r="101" spans="3:4" x14ac:dyDescent="0.25">
      <c r="C101" s="15" t="s">
        <v>50</v>
      </c>
      <c r="D101" s="16" t="s">
        <v>34</v>
      </c>
    </row>
    <row r="102" spans="3:4" x14ac:dyDescent="0.25">
      <c r="C102" s="15" t="s">
        <v>43</v>
      </c>
      <c r="D102" s="16" t="s">
        <v>36</v>
      </c>
    </row>
    <row r="103" spans="3:4" x14ac:dyDescent="0.25">
      <c r="C103" s="15" t="s">
        <v>46</v>
      </c>
      <c r="D103" s="16" t="s">
        <v>41</v>
      </c>
    </row>
    <row r="104" spans="3:4" x14ac:dyDescent="0.25">
      <c r="C104" s="15" t="s">
        <v>26</v>
      </c>
      <c r="D104" s="16" t="s">
        <v>32</v>
      </c>
    </row>
    <row r="105" spans="3:4" x14ac:dyDescent="0.25">
      <c r="C105" s="15" t="s">
        <v>20</v>
      </c>
      <c r="D105" s="16" t="s">
        <v>63</v>
      </c>
    </row>
    <row r="106" spans="3:4" x14ac:dyDescent="0.25">
      <c r="C106" s="15" t="s">
        <v>8</v>
      </c>
      <c r="D106" s="16" t="s">
        <v>57</v>
      </c>
    </row>
    <row r="107" spans="3:4" x14ac:dyDescent="0.25">
      <c r="C107" s="15" t="s">
        <v>11</v>
      </c>
      <c r="D107" s="16" t="s">
        <v>29</v>
      </c>
    </row>
    <row r="108" spans="3:4" x14ac:dyDescent="0.25">
      <c r="C108" s="15" t="s">
        <v>81</v>
      </c>
      <c r="D108" s="16" t="s">
        <v>39</v>
      </c>
    </row>
    <row r="109" spans="3:4" x14ac:dyDescent="0.25">
      <c r="C109" s="15" t="s">
        <v>18</v>
      </c>
      <c r="D109" s="16" t="s">
        <v>12</v>
      </c>
    </row>
    <row r="110" spans="3:4" x14ac:dyDescent="0.25">
      <c r="C110" s="15" t="s">
        <v>82</v>
      </c>
      <c r="D110" s="16" t="s">
        <v>63</v>
      </c>
    </row>
    <row r="111" spans="3:4" x14ac:dyDescent="0.25">
      <c r="C111" s="15" t="s">
        <v>11</v>
      </c>
      <c r="D111" s="16" t="s">
        <v>52</v>
      </c>
    </row>
    <row r="112" spans="3:4" x14ac:dyDescent="0.25">
      <c r="C112" s="15" t="s">
        <v>50</v>
      </c>
      <c r="D112" s="16" t="s">
        <v>36</v>
      </c>
    </row>
    <row r="113" spans="3:4" x14ac:dyDescent="0.25">
      <c r="C113" s="15" t="s">
        <v>83</v>
      </c>
      <c r="D113" s="16" t="s">
        <v>14</v>
      </c>
    </row>
    <row r="114" spans="3:4" x14ac:dyDescent="0.25">
      <c r="C114" s="15" t="s">
        <v>22</v>
      </c>
      <c r="D114" s="16" t="s">
        <v>14</v>
      </c>
    </row>
    <row r="115" spans="3:4" x14ac:dyDescent="0.25">
      <c r="C115" s="15" t="s">
        <v>84</v>
      </c>
      <c r="D115" s="16" t="s">
        <v>52</v>
      </c>
    </row>
    <row r="116" spans="3:4" x14ac:dyDescent="0.25">
      <c r="C116" s="15" t="s">
        <v>43</v>
      </c>
      <c r="D116" s="16" t="s">
        <v>17</v>
      </c>
    </row>
    <row r="117" spans="3:4" x14ac:dyDescent="0.25">
      <c r="C117" s="15" t="s">
        <v>35</v>
      </c>
      <c r="D117" s="16" t="s">
        <v>25</v>
      </c>
    </row>
    <row r="118" spans="3:4" x14ac:dyDescent="0.25">
      <c r="C118" s="15" t="s">
        <v>85</v>
      </c>
      <c r="D118" s="16" t="s">
        <v>14</v>
      </c>
    </row>
    <row r="119" spans="3:4" x14ac:dyDescent="0.25">
      <c r="C119" s="15" t="s">
        <v>11</v>
      </c>
      <c r="D119" s="16" t="s">
        <v>34</v>
      </c>
    </row>
    <row r="120" spans="3:4" x14ac:dyDescent="0.25">
      <c r="C120" s="15" t="s">
        <v>68</v>
      </c>
      <c r="D120" s="16" t="s">
        <v>14</v>
      </c>
    </row>
    <row r="121" spans="3:4" x14ac:dyDescent="0.25">
      <c r="C121" s="15" t="s">
        <v>43</v>
      </c>
      <c r="D121" s="16" t="s">
        <v>17</v>
      </c>
    </row>
    <row r="122" spans="3:4" x14ac:dyDescent="0.25">
      <c r="C122" s="15" t="s">
        <v>86</v>
      </c>
      <c r="D122" s="16" t="s">
        <v>52</v>
      </c>
    </row>
    <row r="123" spans="3:4" x14ac:dyDescent="0.25">
      <c r="C123" s="15" t="s">
        <v>58</v>
      </c>
      <c r="D123" s="16" t="s">
        <v>32</v>
      </c>
    </row>
    <row r="124" spans="3:4" x14ac:dyDescent="0.25">
      <c r="C124" s="15" t="s">
        <v>87</v>
      </c>
      <c r="D124" s="16" t="s">
        <v>88</v>
      </c>
    </row>
    <row r="125" spans="3:4" x14ac:dyDescent="0.25">
      <c r="C125" s="15" t="s">
        <v>8</v>
      </c>
      <c r="D125" s="16" t="s">
        <v>71</v>
      </c>
    </row>
    <row r="126" spans="3:4" x14ac:dyDescent="0.25">
      <c r="C126" s="15" t="s">
        <v>8</v>
      </c>
      <c r="D126" s="16" t="s">
        <v>27</v>
      </c>
    </row>
    <row r="127" spans="3:4" x14ac:dyDescent="0.25">
      <c r="C127" s="15" t="s">
        <v>55</v>
      </c>
      <c r="D127" s="16" t="s">
        <v>19</v>
      </c>
    </row>
    <row r="128" spans="3:4" x14ac:dyDescent="0.25">
      <c r="C128" s="15" t="s">
        <v>37</v>
      </c>
      <c r="D128" s="16" t="s">
        <v>36</v>
      </c>
    </row>
    <row r="129" spans="3:4" x14ac:dyDescent="0.25">
      <c r="C129" s="15" t="s">
        <v>45</v>
      </c>
      <c r="D129" s="16" t="s">
        <v>71</v>
      </c>
    </row>
    <row r="130" spans="3:4" x14ac:dyDescent="0.25">
      <c r="C130" s="15" t="s">
        <v>89</v>
      </c>
      <c r="D130" s="16" t="s">
        <v>34</v>
      </c>
    </row>
    <row r="131" spans="3:4" x14ac:dyDescent="0.25">
      <c r="C131" s="15" t="s">
        <v>46</v>
      </c>
      <c r="D131" s="16" t="s">
        <v>90</v>
      </c>
    </row>
    <row r="132" spans="3:4" x14ac:dyDescent="0.25">
      <c r="C132" s="15" t="s">
        <v>28</v>
      </c>
      <c r="D132" s="16" t="s">
        <v>56</v>
      </c>
    </row>
    <row r="133" spans="3:4" x14ac:dyDescent="0.25">
      <c r="C133" s="15" t="s">
        <v>73</v>
      </c>
      <c r="D133" s="16" t="s">
        <v>14</v>
      </c>
    </row>
    <row r="134" spans="3:4" x14ac:dyDescent="0.25">
      <c r="C134" s="15" t="s">
        <v>43</v>
      </c>
      <c r="D134" s="16" t="s">
        <v>88</v>
      </c>
    </row>
    <row r="135" spans="3:4" x14ac:dyDescent="0.25">
      <c r="C135" s="15" t="s">
        <v>53</v>
      </c>
      <c r="D135" s="16" t="s">
        <v>19</v>
      </c>
    </row>
    <row r="136" spans="3:4" x14ac:dyDescent="0.25">
      <c r="C136" s="15" t="s">
        <v>55</v>
      </c>
      <c r="D136" s="16" t="s">
        <v>39</v>
      </c>
    </row>
    <row r="137" spans="3:4" x14ac:dyDescent="0.25">
      <c r="C137" s="15" t="s">
        <v>91</v>
      </c>
      <c r="D137" s="16" t="s">
        <v>52</v>
      </c>
    </row>
    <row r="138" spans="3:4" x14ac:dyDescent="0.25">
      <c r="C138" s="15" t="s">
        <v>16</v>
      </c>
      <c r="D138" s="16" t="s">
        <v>41</v>
      </c>
    </row>
    <row r="139" spans="3:4" x14ac:dyDescent="0.25">
      <c r="C139" s="15" t="s">
        <v>35</v>
      </c>
      <c r="D139" s="16" t="s">
        <v>71</v>
      </c>
    </row>
    <row r="140" spans="3:4" x14ac:dyDescent="0.25">
      <c r="C140" s="15" t="s">
        <v>11</v>
      </c>
      <c r="D140" s="16" t="s">
        <v>9</v>
      </c>
    </row>
    <row r="141" spans="3:4" x14ac:dyDescent="0.25">
      <c r="C141" s="15" t="s">
        <v>81</v>
      </c>
      <c r="D141" s="16" t="s">
        <v>9</v>
      </c>
    </row>
    <row r="142" spans="3:4" x14ac:dyDescent="0.25">
      <c r="C142" s="15" t="s">
        <v>26</v>
      </c>
      <c r="D142" s="16" t="s">
        <v>63</v>
      </c>
    </row>
    <row r="143" spans="3:4" x14ac:dyDescent="0.25">
      <c r="C143" s="15" t="s">
        <v>11</v>
      </c>
      <c r="D143" s="16" t="s">
        <v>14</v>
      </c>
    </row>
    <row r="144" spans="3:4" x14ac:dyDescent="0.25">
      <c r="C144" s="15" t="s">
        <v>43</v>
      </c>
      <c r="D144" s="16" t="s">
        <v>63</v>
      </c>
    </row>
    <row r="145" spans="3:4" x14ac:dyDescent="0.25">
      <c r="C145" s="15" t="s">
        <v>43</v>
      </c>
      <c r="D145" s="16" t="s">
        <v>92</v>
      </c>
    </row>
    <row r="146" spans="3:4" x14ac:dyDescent="0.25">
      <c r="C146" s="15" t="s">
        <v>8</v>
      </c>
      <c r="D146" s="16" t="s">
        <v>23</v>
      </c>
    </row>
    <row r="147" spans="3:4" x14ac:dyDescent="0.25">
      <c r="C147" s="15" t="s">
        <v>13</v>
      </c>
      <c r="D147" s="16" t="s">
        <v>56</v>
      </c>
    </row>
    <row r="148" spans="3:4" x14ac:dyDescent="0.25">
      <c r="C148" s="15" t="s">
        <v>93</v>
      </c>
      <c r="D148" s="16" t="s">
        <v>34</v>
      </c>
    </row>
    <row r="149" spans="3:4" x14ac:dyDescent="0.25">
      <c r="C149" s="15" t="s">
        <v>20</v>
      </c>
      <c r="D149" s="16" t="s">
        <v>21</v>
      </c>
    </row>
    <row r="150" spans="3:4" x14ac:dyDescent="0.25">
      <c r="C150" s="15" t="s">
        <v>8</v>
      </c>
      <c r="D150" s="16" t="s">
        <v>27</v>
      </c>
    </row>
    <row r="151" spans="3:4" x14ac:dyDescent="0.25">
      <c r="C151" s="15" t="s">
        <v>81</v>
      </c>
      <c r="D151" s="16" t="s">
        <v>34</v>
      </c>
    </row>
    <row r="152" spans="3:4" x14ac:dyDescent="0.25">
      <c r="C152" s="15" t="s">
        <v>28</v>
      </c>
      <c r="D152" s="16" t="s">
        <v>14</v>
      </c>
    </row>
    <row r="153" spans="3:4" x14ac:dyDescent="0.25">
      <c r="C153" s="15" t="s">
        <v>30</v>
      </c>
      <c r="D153" s="16" t="s">
        <v>52</v>
      </c>
    </row>
    <row r="154" spans="3:4" x14ac:dyDescent="0.25">
      <c r="C154" s="15" t="s">
        <v>73</v>
      </c>
      <c r="D154" s="16" t="s">
        <v>41</v>
      </c>
    </row>
    <row r="155" spans="3:4" x14ac:dyDescent="0.25">
      <c r="C155" s="15" t="s">
        <v>45</v>
      </c>
      <c r="D155" s="16" t="s">
        <v>14</v>
      </c>
    </row>
    <row r="156" spans="3:4" x14ac:dyDescent="0.25">
      <c r="C156" s="15" t="s">
        <v>73</v>
      </c>
      <c r="D156" s="16" t="s">
        <v>56</v>
      </c>
    </row>
    <row r="157" spans="3:4" x14ac:dyDescent="0.25">
      <c r="C157" s="15" t="s">
        <v>87</v>
      </c>
      <c r="D157" s="16" t="s">
        <v>52</v>
      </c>
    </row>
    <row r="158" spans="3:4" x14ac:dyDescent="0.25">
      <c r="C158" s="15" t="s">
        <v>43</v>
      </c>
      <c r="D158" s="16" t="s">
        <v>27</v>
      </c>
    </row>
    <row r="159" spans="3:4" x14ac:dyDescent="0.25">
      <c r="C159" s="15" t="s">
        <v>33</v>
      </c>
      <c r="D159" s="16" t="s">
        <v>34</v>
      </c>
    </row>
    <row r="160" spans="3:4" x14ac:dyDescent="0.25">
      <c r="C160" s="15" t="s">
        <v>43</v>
      </c>
      <c r="D160" s="16" t="s">
        <v>94</v>
      </c>
    </row>
    <row r="161" spans="3:4" x14ac:dyDescent="0.25">
      <c r="C161" s="15" t="s">
        <v>82</v>
      </c>
      <c r="D161" s="16" t="s">
        <v>29</v>
      </c>
    </row>
    <row r="162" spans="3:4" x14ac:dyDescent="0.25">
      <c r="C162" s="15" t="s">
        <v>20</v>
      </c>
      <c r="D162" s="16" t="s">
        <v>95</v>
      </c>
    </row>
    <row r="163" spans="3:4" x14ac:dyDescent="0.25">
      <c r="C163" s="15" t="s">
        <v>8</v>
      </c>
      <c r="D163" s="16" t="s">
        <v>36</v>
      </c>
    </row>
    <row r="164" spans="3:4" ht="15.75" thickBot="1" x14ac:dyDescent="0.3">
      <c r="C164" s="17" t="s">
        <v>53</v>
      </c>
      <c r="D164" s="18" t="s">
        <v>34</v>
      </c>
    </row>
  </sheetData>
  <mergeCells count="1">
    <mergeCell ref="C18:D18"/>
  </mergeCells>
  <conditionalFormatting sqref="B3:G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G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8021-7AE9-46ED-A3EB-756F9C1DD954}">
  <dimension ref="A1:I151"/>
  <sheetViews>
    <sheetView tabSelected="1" zoomScale="70" zoomScaleNormal="70" workbookViewId="0">
      <selection activeCell="Y48" sqref="Y48"/>
    </sheetView>
  </sheetViews>
  <sheetFormatPr defaultRowHeight="15" x14ac:dyDescent="0.25"/>
  <cols>
    <col min="5" max="5" width="10.5703125" customWidth="1"/>
    <col min="8" max="8" width="12.140625" customWidth="1"/>
    <col min="9" max="9" width="13" customWidth="1"/>
  </cols>
  <sheetData>
    <row r="1" spans="1:9" x14ac:dyDescent="0.25">
      <c r="A1" s="55" t="s">
        <v>97</v>
      </c>
      <c r="B1" s="56" t="s">
        <v>98</v>
      </c>
      <c r="C1" s="57" t="s">
        <v>99</v>
      </c>
      <c r="E1" s="59"/>
      <c r="F1" s="60" t="s">
        <v>100</v>
      </c>
      <c r="G1" s="60" t="s">
        <v>101</v>
      </c>
      <c r="H1" s="60" t="s">
        <v>100</v>
      </c>
      <c r="I1" s="61" t="s">
        <v>101</v>
      </c>
    </row>
    <row r="2" spans="1:9" x14ac:dyDescent="0.25">
      <c r="A2" s="35">
        <v>-9.40714895933306E-4</v>
      </c>
      <c r="B2" s="36">
        <v>6.3311594911065201E-4</v>
      </c>
      <c r="C2" s="37">
        <v>-4.3852108429117296E-3</v>
      </c>
      <c r="E2" s="62" t="s">
        <v>103</v>
      </c>
      <c r="F2" s="63">
        <v>5</v>
      </c>
      <c r="G2" s="63">
        <v>9</v>
      </c>
      <c r="H2" s="64">
        <f>F2/F$6</f>
        <v>0.17241379310344829</v>
      </c>
      <c r="I2" s="65">
        <f>G2/G$6</f>
        <v>0.23076923076923078</v>
      </c>
    </row>
    <row r="3" spans="1:9" x14ac:dyDescent="0.25">
      <c r="A3" s="35">
        <v>-9.2507254470064102E-4</v>
      </c>
      <c r="B3" s="36">
        <v>3.2376472204159902E-4</v>
      </c>
      <c r="C3" s="37">
        <v>-3.9452920753150897E-3</v>
      </c>
      <c r="E3" s="62" t="s">
        <v>102</v>
      </c>
      <c r="F3" s="63">
        <v>8</v>
      </c>
      <c r="G3" s="63">
        <v>12</v>
      </c>
      <c r="H3" s="64">
        <f t="shared" ref="H3:I5" si="0">F3/F$6</f>
        <v>0.27586206896551724</v>
      </c>
      <c r="I3" s="65">
        <f t="shared" si="0"/>
        <v>0.30769230769230771</v>
      </c>
    </row>
    <row r="4" spans="1:9" x14ac:dyDescent="0.25">
      <c r="A4" s="35">
        <v>-7.1585804171849605E-4</v>
      </c>
      <c r="B4" s="43">
        <v>-2.6011971885420099E-5</v>
      </c>
      <c r="C4" s="37">
        <v>-2.6444016199335002E-3</v>
      </c>
      <c r="E4" s="62" t="s">
        <v>104</v>
      </c>
      <c r="F4" s="20">
        <v>6</v>
      </c>
      <c r="G4" s="20">
        <v>5</v>
      </c>
      <c r="H4" s="64">
        <f t="shared" si="0"/>
        <v>0.20689655172413793</v>
      </c>
      <c r="I4" s="65">
        <f t="shared" si="0"/>
        <v>0.12820512820512819</v>
      </c>
    </row>
    <row r="5" spans="1:9" x14ac:dyDescent="0.25">
      <c r="A5" s="35">
        <v>-4.2494614588939398E-4</v>
      </c>
      <c r="B5" s="43">
        <v>-2.1818498985964602E-5</v>
      </c>
      <c r="C5" s="37">
        <v>-1.94492208161853E-3</v>
      </c>
      <c r="E5" s="66" t="s">
        <v>105</v>
      </c>
      <c r="F5" s="67">
        <v>10</v>
      </c>
      <c r="G5" s="67">
        <v>13</v>
      </c>
      <c r="H5" s="68">
        <f t="shared" si="0"/>
        <v>0.34482758620689657</v>
      </c>
      <c r="I5" s="69">
        <f t="shared" si="0"/>
        <v>0.33333333333333331</v>
      </c>
    </row>
    <row r="6" spans="1:9" x14ac:dyDescent="0.25">
      <c r="A6" s="35">
        <v>-5.8847041895220703E-4</v>
      </c>
      <c r="B6" s="36">
        <v>3.31788508454871E-4</v>
      </c>
      <c r="C6" s="37">
        <v>-2.5267573420904299E-3</v>
      </c>
      <c r="E6" s="66" t="s">
        <v>106</v>
      </c>
      <c r="F6" s="67">
        <f>SUM(F2:F5)</f>
        <v>29</v>
      </c>
      <c r="G6" s="67">
        <f>SUM(G2:G5)</f>
        <v>39</v>
      </c>
      <c r="H6" s="68">
        <f>SUM(H2:H5)</f>
        <v>1</v>
      </c>
      <c r="I6" s="69">
        <f>SUM(I2:I5)</f>
        <v>1</v>
      </c>
    </row>
    <row r="7" spans="1:9" x14ac:dyDescent="0.25">
      <c r="A7" s="35">
        <v>-1.4532144548858299E-3</v>
      </c>
      <c r="B7" s="36">
        <v>6.2133675462078101E-4</v>
      </c>
      <c r="C7" s="37">
        <v>-3.10531365473683E-3</v>
      </c>
    </row>
    <row r="8" spans="1:9" x14ac:dyDescent="0.25">
      <c r="A8" s="35">
        <v>-1.61953162216871E-3</v>
      </c>
      <c r="B8" s="36">
        <v>1.53208060818537E-4</v>
      </c>
      <c r="C8" s="37">
        <v>-4.0733126488990698E-3</v>
      </c>
    </row>
    <row r="9" spans="1:9" x14ac:dyDescent="0.25">
      <c r="A9" s="35">
        <v>-1.1098419913468001E-3</v>
      </c>
      <c r="B9" s="36">
        <v>-1.86575098059135E-4</v>
      </c>
      <c r="C9" s="37">
        <v>-4.8789398382577398E-3</v>
      </c>
    </row>
    <row r="10" spans="1:9" x14ac:dyDescent="0.25">
      <c r="A10" s="35">
        <v>-9.4756188459861395E-4</v>
      </c>
      <c r="B10" s="36">
        <v>-1.19379208827358E-4</v>
      </c>
      <c r="C10" s="37">
        <v>-5.0574653735703003E-3</v>
      </c>
    </row>
    <row r="11" spans="1:9" x14ac:dyDescent="0.25">
      <c r="A11" s="35">
        <v>-1.4898995808674501E-3</v>
      </c>
      <c r="B11" s="36">
        <v>-2.14096781161319E-4</v>
      </c>
      <c r="C11" s="37">
        <v>-5.0426968452062801E-3</v>
      </c>
    </row>
    <row r="12" spans="1:9" x14ac:dyDescent="0.25">
      <c r="A12" s="35">
        <v>-1.9256210423597799E-3</v>
      </c>
      <c r="B12" s="36">
        <v>-3.9928000590022103E-4</v>
      </c>
      <c r="C12" s="37">
        <v>-4.9347729347807697E-3</v>
      </c>
    </row>
    <row r="13" spans="1:9" x14ac:dyDescent="0.25">
      <c r="A13" s="35">
        <v>-1.3538701976614899E-3</v>
      </c>
      <c r="B13" s="36">
        <v>-4.0969203451875598E-4</v>
      </c>
      <c r="C13" s="37">
        <v>-4.6882863530013997E-3</v>
      </c>
    </row>
    <row r="14" spans="1:9" x14ac:dyDescent="0.25">
      <c r="A14" s="35">
        <v>-3.0342126413126602E-4</v>
      </c>
      <c r="B14" s="36">
        <v>-4.0172334494658799E-4</v>
      </c>
      <c r="C14" s="37">
        <v>-4.5801476113706699E-3</v>
      </c>
    </row>
    <row r="15" spans="1:9" x14ac:dyDescent="0.25">
      <c r="A15" s="44">
        <v>-2.0844239705927802E-6</v>
      </c>
      <c r="B15" s="36">
        <v>-4.7937913120443202E-4</v>
      </c>
      <c r="C15" s="37">
        <v>-4.4855140187332904E-3</v>
      </c>
    </row>
    <row r="16" spans="1:9" x14ac:dyDescent="0.25">
      <c r="A16" s="35">
        <v>-2.9021791717034998E-4</v>
      </c>
      <c r="B16" s="36">
        <v>-4.7603834895197498E-4</v>
      </c>
      <c r="C16" s="37">
        <v>-3.7151096721016602E-3</v>
      </c>
    </row>
    <row r="17" spans="1:3" x14ac:dyDescent="0.25">
      <c r="A17" s="35">
        <v>-3.4459964065783197E-4</v>
      </c>
      <c r="B17" s="36">
        <v>-4.9224371047935803E-4</v>
      </c>
      <c r="C17" s="37">
        <v>-3.09941139280371E-3</v>
      </c>
    </row>
    <row r="18" spans="1:3" x14ac:dyDescent="0.25">
      <c r="A18" s="35">
        <v>5.1115182996632901E-4</v>
      </c>
      <c r="B18" s="36">
        <v>-5.9939683375586695E-4</v>
      </c>
      <c r="C18" s="37">
        <v>-3.7927063066222101E-3</v>
      </c>
    </row>
    <row r="19" spans="1:3" x14ac:dyDescent="0.25">
      <c r="A19" s="35">
        <v>7.7411642534229105E-4</v>
      </c>
      <c r="B19" s="36">
        <v>-6.8038154998774001E-4</v>
      </c>
      <c r="C19" s="37">
        <v>-4.5232993950438003E-3</v>
      </c>
    </row>
    <row r="20" spans="1:3" x14ac:dyDescent="0.25">
      <c r="A20" s="35">
        <v>1.18367833859003E-3</v>
      </c>
      <c r="B20" s="36">
        <v>-6.7218315821227805E-4</v>
      </c>
      <c r="C20" s="37">
        <v>-4.8378939744762204E-3</v>
      </c>
    </row>
    <row r="21" spans="1:3" x14ac:dyDescent="0.25">
      <c r="A21" s="35">
        <v>3.5074180582470001E-3</v>
      </c>
      <c r="B21" s="36">
        <v>-6.5399907102515597E-4</v>
      </c>
      <c r="C21" s="37">
        <v>-4.8982208405399501E-3</v>
      </c>
    </row>
    <row r="22" spans="1:3" x14ac:dyDescent="0.25">
      <c r="A22" s="35">
        <v>6.386991739943E-3</v>
      </c>
      <c r="B22" s="36">
        <v>-6.6785855400544397E-4</v>
      </c>
      <c r="C22" s="37">
        <v>-4.4381967374864497E-3</v>
      </c>
    </row>
    <row r="23" spans="1:3" x14ac:dyDescent="0.25">
      <c r="A23" s="35">
        <v>6.1188413289943802E-3</v>
      </c>
      <c r="B23" s="36">
        <v>-6.6796243306919501E-4</v>
      </c>
      <c r="C23" s="37">
        <v>-3.6593866808060302E-3</v>
      </c>
    </row>
    <row r="24" spans="1:3" x14ac:dyDescent="0.25">
      <c r="A24" s="35">
        <v>2.6284410000548702E-3</v>
      </c>
      <c r="B24" s="36">
        <v>-6.3305658894203696E-4</v>
      </c>
      <c r="C24" s="37">
        <v>-3.3346516395381799E-3</v>
      </c>
    </row>
    <row r="25" spans="1:3" x14ac:dyDescent="0.25">
      <c r="A25" s="35">
        <v>7.0467856434197E-4</v>
      </c>
      <c r="B25" s="36">
        <v>-6.0031798645837197E-4</v>
      </c>
      <c r="C25" s="37">
        <v>-3.4681364447034799E-3</v>
      </c>
    </row>
    <row r="26" spans="1:3" x14ac:dyDescent="0.25">
      <c r="A26" s="35">
        <v>1.8204867908132899E-3</v>
      </c>
      <c r="B26" s="36">
        <v>-6.0645755085508098E-4</v>
      </c>
      <c r="C26" s="37">
        <v>-3.6010317699576599E-3</v>
      </c>
    </row>
    <row r="27" spans="1:3" x14ac:dyDescent="0.25">
      <c r="A27" s="35">
        <v>3.6205926540820101E-3</v>
      </c>
      <c r="B27" s="36">
        <v>-6.4705038869879801E-4</v>
      </c>
      <c r="C27" s="37">
        <v>-3.63082024076683E-3</v>
      </c>
    </row>
    <row r="28" spans="1:3" x14ac:dyDescent="0.25">
      <c r="A28" s="35">
        <v>3.43470370175702E-3</v>
      </c>
      <c r="B28" s="36">
        <v>-6.4161824279866198E-4</v>
      </c>
      <c r="C28" s="37">
        <v>-3.8551361862115001E-3</v>
      </c>
    </row>
    <row r="29" spans="1:3" x14ac:dyDescent="0.25">
      <c r="A29" s="35">
        <v>1.60282273137743E-3</v>
      </c>
      <c r="B29" s="36">
        <v>-5.6297821469737696E-4</v>
      </c>
      <c r="C29" s="37">
        <v>-3.7974938726829002E-3</v>
      </c>
    </row>
    <row r="30" spans="1:3" x14ac:dyDescent="0.25">
      <c r="A30" s="35">
        <v>2.05614932496264E-4</v>
      </c>
      <c r="B30" s="36">
        <v>-5.5203755728680201E-4</v>
      </c>
      <c r="C30" s="37">
        <v>-2.0071284680529301E-3</v>
      </c>
    </row>
    <row r="31" spans="1:3" x14ac:dyDescent="0.25">
      <c r="A31" s="35">
        <v>-1.5707642171734201E-4</v>
      </c>
      <c r="B31" s="36">
        <v>-5.5062365659033199E-4</v>
      </c>
      <c r="C31" s="37">
        <v>3.7024658980724799E-3</v>
      </c>
    </row>
    <row r="32" spans="1:3" x14ac:dyDescent="0.25">
      <c r="A32" s="35">
        <v>-3.0422442594979499E-4</v>
      </c>
      <c r="B32" s="36">
        <v>-4.6538679731762998E-4</v>
      </c>
      <c r="C32" s="37">
        <v>7.9618654239803702E-3</v>
      </c>
    </row>
    <row r="33" spans="1:3" x14ac:dyDescent="0.25">
      <c r="A33" s="35">
        <v>-7.5029970982477703E-4</v>
      </c>
      <c r="B33" s="36">
        <v>-3.9828324144556301E-4</v>
      </c>
      <c r="C33" s="37">
        <v>3.0422851933737602E-3</v>
      </c>
    </row>
    <row r="34" spans="1:3" x14ac:dyDescent="0.25">
      <c r="A34" s="35">
        <v>-1.34590938541663E-3</v>
      </c>
      <c r="B34" s="36">
        <v>-4.4847410087726799E-4</v>
      </c>
      <c r="C34" s="37">
        <v>-2.6832505676385502E-3</v>
      </c>
    </row>
    <row r="35" spans="1:3" x14ac:dyDescent="0.25">
      <c r="A35" s="35">
        <v>-1.2347989881210399E-3</v>
      </c>
      <c r="B35" s="36">
        <v>-5.7926806526694796E-4</v>
      </c>
      <c r="C35" s="37">
        <v>-4.22609561227288E-3</v>
      </c>
    </row>
    <row r="36" spans="1:3" x14ac:dyDescent="0.25">
      <c r="A36" s="35">
        <v>-4.6193191101489802E-4</v>
      </c>
      <c r="B36" s="36">
        <v>-6.5577252171756704E-4</v>
      </c>
      <c r="C36" s="37">
        <v>-4.3099295403278299E-3</v>
      </c>
    </row>
    <row r="37" spans="1:3" x14ac:dyDescent="0.25">
      <c r="A37" s="35">
        <v>-1.01428350686909E-4</v>
      </c>
      <c r="B37" s="36">
        <v>-4.5893119649322202E-4</v>
      </c>
      <c r="C37" s="37">
        <v>-3.9997824092188102E-3</v>
      </c>
    </row>
    <row r="38" spans="1:3" x14ac:dyDescent="0.25">
      <c r="A38" s="35">
        <v>-3.0362647185756402E-4</v>
      </c>
      <c r="B38" s="36">
        <v>2.7470706853440098E-4</v>
      </c>
      <c r="C38" s="37">
        <v>-3.4194182227038602E-3</v>
      </c>
    </row>
    <row r="39" spans="1:3" x14ac:dyDescent="0.25">
      <c r="A39" s="35">
        <v>-8.4639888581300199E-4</v>
      </c>
      <c r="B39" s="36">
        <v>8.8875015769056297E-4</v>
      </c>
      <c r="C39" s="37">
        <v>-2.5580928628878498E-3</v>
      </c>
    </row>
    <row r="40" spans="1:3" x14ac:dyDescent="0.25">
      <c r="A40" s="35">
        <v>-1.5238298249330799E-3</v>
      </c>
      <c r="B40" s="36">
        <v>2.8105536751861097E-4</v>
      </c>
      <c r="C40" s="37">
        <v>-1.3421616318147699E-3</v>
      </c>
    </row>
    <row r="41" spans="1:3" x14ac:dyDescent="0.25">
      <c r="A41" s="35">
        <v>-1.4045675593499501E-3</v>
      </c>
      <c r="B41" s="36">
        <v>-5.0147925034468703E-4</v>
      </c>
      <c r="C41" s="37">
        <v>-6.0263031973478199E-4</v>
      </c>
    </row>
    <row r="42" spans="1:3" x14ac:dyDescent="0.25">
      <c r="A42" s="35">
        <v>-1.17063396205946E-3</v>
      </c>
      <c r="B42" s="36">
        <v>-7.3653911676592899E-4</v>
      </c>
      <c r="C42" s="37">
        <v>-2.1077227684413802E-3</v>
      </c>
    </row>
    <row r="43" spans="1:3" x14ac:dyDescent="0.25">
      <c r="A43" s="35">
        <v>-1.68623593982991E-3</v>
      </c>
      <c r="B43" s="36">
        <v>-7.3112320764132002E-4</v>
      </c>
      <c r="C43" s="37">
        <v>-3.4563133052833801E-3</v>
      </c>
    </row>
    <row r="44" spans="1:3" x14ac:dyDescent="0.25">
      <c r="A44" s="35">
        <v>-1.7999418999135801E-3</v>
      </c>
      <c r="B44" s="36">
        <v>-6.8032067459530702E-4</v>
      </c>
      <c r="C44" s="37">
        <v>-3.5322117732262599E-3</v>
      </c>
    </row>
    <row r="45" spans="1:3" x14ac:dyDescent="0.25">
      <c r="A45" s="35">
        <v>-6.8689954125625405E-4</v>
      </c>
      <c r="B45" s="36">
        <v>-6.7413393572546005E-4</v>
      </c>
      <c r="C45" s="37">
        <v>-2.9780095237030399E-3</v>
      </c>
    </row>
    <row r="46" spans="1:3" x14ac:dyDescent="0.25">
      <c r="A46" s="35">
        <v>1.17535703594113E-3</v>
      </c>
      <c r="B46" s="36">
        <v>-6.3712024517373898E-4</v>
      </c>
      <c r="C46" s="37">
        <v>-2.50096304994745E-3</v>
      </c>
    </row>
    <row r="47" spans="1:3" x14ac:dyDescent="0.25">
      <c r="A47" s="35">
        <v>1.6303496390235601E-3</v>
      </c>
      <c r="B47" s="36">
        <v>-5.35888485842187E-4</v>
      </c>
      <c r="C47" s="37">
        <v>-2.9576592718185001E-3</v>
      </c>
    </row>
    <row r="48" spans="1:3" x14ac:dyDescent="0.25">
      <c r="A48" s="35">
        <v>6.9269279268441503E-4</v>
      </c>
      <c r="B48" s="36">
        <v>-4.0576228648806401E-4</v>
      </c>
      <c r="C48" s="37">
        <v>-4.0654344641042704E-3</v>
      </c>
    </row>
    <row r="49" spans="1:3" x14ac:dyDescent="0.25">
      <c r="A49" s="44">
        <v>1.5708139885781401E-5</v>
      </c>
      <c r="B49" s="36">
        <v>-3.19973920582868E-4</v>
      </c>
      <c r="C49" s="37">
        <v>-4.4913997459493501E-3</v>
      </c>
    </row>
    <row r="50" spans="1:3" x14ac:dyDescent="0.25">
      <c r="A50" s="44">
        <v>-3.2816775109211799E-5</v>
      </c>
      <c r="B50" s="36">
        <v>-3.2235047938975999E-4</v>
      </c>
      <c r="C50" s="37">
        <v>-3.8323767312012898E-3</v>
      </c>
    </row>
    <row r="51" spans="1:3" x14ac:dyDescent="0.25">
      <c r="A51" s="35">
        <v>4.8659712162510801E-4</v>
      </c>
      <c r="B51" s="36">
        <v>-3.3283719334763299E-4</v>
      </c>
      <c r="C51" s="37">
        <v>-3.2936863387423398E-3</v>
      </c>
    </row>
    <row r="52" spans="1:3" x14ac:dyDescent="0.25">
      <c r="A52" s="35">
        <v>5.81359644524366E-4</v>
      </c>
      <c r="B52" s="36">
        <v>-3.6067414527740302E-4</v>
      </c>
      <c r="C52" s="37">
        <v>-3.9340167491256402E-3</v>
      </c>
    </row>
    <row r="53" spans="1:3" x14ac:dyDescent="0.25">
      <c r="A53" s="35">
        <v>8.6888660840973798E-4</v>
      </c>
      <c r="B53" s="36">
        <v>-4.3287162697538002E-4</v>
      </c>
      <c r="C53" s="37">
        <v>-4.4553685276899502E-3</v>
      </c>
    </row>
    <row r="54" spans="1:3" x14ac:dyDescent="0.25">
      <c r="A54" s="35">
        <v>8.9089585428977298E-4</v>
      </c>
      <c r="B54" s="36">
        <v>-5.5728129689448498E-4</v>
      </c>
      <c r="C54" s="37">
        <v>-4.0241436254520998E-3</v>
      </c>
    </row>
    <row r="55" spans="1:3" x14ac:dyDescent="0.25">
      <c r="A55" s="35">
        <v>-4.3663404149240601E-4</v>
      </c>
      <c r="B55" s="36">
        <v>-6.7095039002625502E-4</v>
      </c>
      <c r="C55" s="37">
        <v>-3.3796485925268E-3</v>
      </c>
    </row>
    <row r="56" spans="1:3" x14ac:dyDescent="0.25">
      <c r="A56" s="35">
        <v>-1.4779942280067401E-3</v>
      </c>
      <c r="B56" s="36">
        <v>-6.5436633777143699E-4</v>
      </c>
      <c r="C56" s="37">
        <v>-3.2353920656876E-3</v>
      </c>
    </row>
    <row r="57" spans="1:3" x14ac:dyDescent="0.25">
      <c r="A57" s="35">
        <v>-1.63747580008258E-3</v>
      </c>
      <c r="B57" s="36">
        <v>-5.5228552173312395E-4</v>
      </c>
      <c r="C57" s="37">
        <v>-3.3116652457420102E-3</v>
      </c>
    </row>
    <row r="58" spans="1:3" x14ac:dyDescent="0.25">
      <c r="A58" s="35">
        <v>-1.0292604747953299E-3</v>
      </c>
      <c r="B58" s="36">
        <v>-5.0128182681255203E-4</v>
      </c>
      <c r="C58" s="37">
        <v>-3.6368356356092902E-3</v>
      </c>
    </row>
    <row r="59" spans="1:3" x14ac:dyDescent="0.25">
      <c r="A59" s="35">
        <v>-1.37324823546627E-4</v>
      </c>
      <c r="B59" s="36">
        <v>-4.8540968047662699E-4</v>
      </c>
      <c r="C59" s="37">
        <v>-4.0877903923006503E-3</v>
      </c>
    </row>
    <row r="60" spans="1:3" x14ac:dyDescent="0.25">
      <c r="A60" s="44">
        <v>-8.4227576670896506E-5</v>
      </c>
      <c r="B60" s="36">
        <v>-4.5779450365446099E-4</v>
      </c>
      <c r="C60" s="37">
        <v>-4.2153309682052102E-3</v>
      </c>
    </row>
    <row r="61" spans="1:3" x14ac:dyDescent="0.25">
      <c r="A61" s="35">
        <v>-4.5704133123377201E-4</v>
      </c>
      <c r="B61" s="36">
        <v>-4.8311265584360702E-4</v>
      </c>
      <c r="C61" s="37">
        <v>-4.0080381207729596E-3</v>
      </c>
    </row>
    <row r="62" spans="1:3" x14ac:dyDescent="0.25">
      <c r="A62" s="35">
        <v>2.0377754473308301E-4</v>
      </c>
      <c r="B62" s="36">
        <v>-4.7098645283808599E-4</v>
      </c>
      <c r="C62" s="37">
        <v>-3.9650093524674097E-3</v>
      </c>
    </row>
    <row r="63" spans="1:3" x14ac:dyDescent="0.25">
      <c r="A63" s="35">
        <v>6.0364894378360902E-4</v>
      </c>
      <c r="B63" s="36">
        <v>-4.6322420460046801E-4</v>
      </c>
      <c r="C63" s="37">
        <v>-4.1460761840788497E-3</v>
      </c>
    </row>
    <row r="64" spans="1:3" x14ac:dyDescent="0.25">
      <c r="A64" s="35">
        <v>-3.7823018851006001E-4</v>
      </c>
      <c r="B64" s="36">
        <v>-5.8225258714446001E-4</v>
      </c>
      <c r="C64" s="37">
        <v>-3.6037105688329599E-3</v>
      </c>
    </row>
    <row r="65" spans="1:3" x14ac:dyDescent="0.25">
      <c r="A65" s="35">
        <v>-7.4522627052387997E-4</v>
      </c>
      <c r="B65" s="36">
        <v>-6.7291163400463102E-4</v>
      </c>
      <c r="C65" s="37">
        <v>-2.4237463894812299E-3</v>
      </c>
    </row>
    <row r="66" spans="1:3" x14ac:dyDescent="0.25">
      <c r="A66" s="35">
        <v>-1.4349542094085899E-4</v>
      </c>
      <c r="B66" s="36">
        <v>-6.97424433115251E-4</v>
      </c>
      <c r="C66" s="37">
        <v>-9.7350889363885496E-4</v>
      </c>
    </row>
    <row r="67" spans="1:3" x14ac:dyDescent="0.25">
      <c r="A67" s="35">
        <v>-3.26248648037676E-4</v>
      </c>
      <c r="B67" s="36">
        <v>-6.4422687215452505E-4</v>
      </c>
      <c r="C67" s="37">
        <v>2.7348760924706701E-4</v>
      </c>
    </row>
    <row r="68" spans="1:3" x14ac:dyDescent="0.25">
      <c r="A68" s="35">
        <v>-1.11727509595031E-3</v>
      </c>
      <c r="B68" s="36">
        <v>-2.14596874690175E-4</v>
      </c>
      <c r="C68" s="37">
        <v>-1.36896486942474E-3</v>
      </c>
    </row>
    <row r="69" spans="1:3" x14ac:dyDescent="0.25">
      <c r="A69" s="35">
        <v>-1.3934547555918999E-3</v>
      </c>
      <c r="B69" s="36">
        <v>9.6250532605295102E-4</v>
      </c>
      <c r="C69" s="37">
        <v>-3.7037195911042201E-3</v>
      </c>
    </row>
    <row r="70" spans="1:3" x14ac:dyDescent="0.25">
      <c r="A70" s="35">
        <v>-1.0477285624577799E-3</v>
      </c>
      <c r="B70" s="36">
        <v>1.7596835992936099E-3</v>
      </c>
      <c r="C70" s="37">
        <v>-4.2791497340632602E-3</v>
      </c>
    </row>
    <row r="71" spans="1:3" x14ac:dyDescent="0.25">
      <c r="A71" s="35">
        <v>-1.6883482841319701E-4</v>
      </c>
      <c r="B71" s="36">
        <v>8.8032694699642503E-4</v>
      </c>
      <c r="C71" s="37">
        <v>-3.3921893207520802E-3</v>
      </c>
    </row>
    <row r="72" spans="1:3" x14ac:dyDescent="0.25">
      <c r="A72" s="35">
        <v>2.2879404422120601E-4</v>
      </c>
      <c r="B72" s="43">
        <v>9.9150649759357305E-5</v>
      </c>
      <c r="C72" s="37">
        <v>-2.47401282419751E-3</v>
      </c>
    </row>
    <row r="73" spans="1:3" x14ac:dyDescent="0.25">
      <c r="A73" s="35">
        <v>-1.3852332805631401E-4</v>
      </c>
      <c r="B73" s="43">
        <v>-2.7242328417333599E-5</v>
      </c>
      <c r="C73" s="37">
        <v>-2.8851682950458701E-3</v>
      </c>
    </row>
    <row r="74" spans="1:3" x14ac:dyDescent="0.25">
      <c r="A74" s="35">
        <v>-5.3448028628965197E-4</v>
      </c>
      <c r="B74" s="36">
        <v>-2.83779736941568E-4</v>
      </c>
      <c r="C74" s="37">
        <v>-3.32582843180845E-3</v>
      </c>
    </row>
    <row r="75" spans="1:3" x14ac:dyDescent="0.25">
      <c r="A75" s="35">
        <v>-2.37946103837984E-4</v>
      </c>
      <c r="B75" s="36">
        <v>-6.0093287358980096E-4</v>
      </c>
      <c r="C75" s="37">
        <v>-3.2537749041378098E-3</v>
      </c>
    </row>
    <row r="76" spans="1:3" x14ac:dyDescent="0.25">
      <c r="A76" s="35">
        <v>1.01401215384742E-4</v>
      </c>
      <c r="B76" s="36">
        <v>-7.0754211102466095E-4</v>
      </c>
      <c r="C76" s="37">
        <v>-3.5585739691364102E-3</v>
      </c>
    </row>
    <row r="77" spans="1:3" x14ac:dyDescent="0.25">
      <c r="A77" s="35">
        <v>1.09493693280628E-3</v>
      </c>
      <c r="B77" s="36">
        <v>-6.5428002206420097E-4</v>
      </c>
      <c r="C77" s="37">
        <v>-3.6349618952173498E-3</v>
      </c>
    </row>
    <row r="78" spans="1:3" x14ac:dyDescent="0.25">
      <c r="A78" s="35">
        <v>2.3055547225464702E-3</v>
      </c>
      <c r="B78" s="36">
        <v>-5.9661053016495395E-4</v>
      </c>
      <c r="C78" s="37">
        <v>-3.2955172182413798E-3</v>
      </c>
    </row>
    <row r="79" spans="1:3" x14ac:dyDescent="0.25">
      <c r="A79" s="35">
        <v>1.9173363634305599E-3</v>
      </c>
      <c r="B79" s="36">
        <v>-3.9291508144928002E-4</v>
      </c>
      <c r="C79" s="37">
        <v>-2.6314100141988498E-3</v>
      </c>
    </row>
    <row r="80" spans="1:3" x14ac:dyDescent="0.25">
      <c r="A80" s="35">
        <v>1.0760516858474599E-3</v>
      </c>
      <c r="B80" s="36">
        <v>-1.7777395908166101E-4</v>
      </c>
      <c r="C80" s="37">
        <v>-1.887337631009E-3</v>
      </c>
    </row>
    <row r="81" spans="1:3" x14ac:dyDescent="0.25">
      <c r="A81" s="35">
        <v>1.1173181566413899E-3</v>
      </c>
      <c r="B81" s="36">
        <v>-3.5298999070735898E-4</v>
      </c>
      <c r="C81" s="42">
        <v>2.6394667168879701E-5</v>
      </c>
    </row>
    <row r="82" spans="1:3" x14ac:dyDescent="0.25">
      <c r="A82" s="35">
        <v>5.0277258291693298E-3</v>
      </c>
      <c r="B82" s="36">
        <v>-4.7854281856354397E-4</v>
      </c>
      <c r="C82" s="37">
        <v>4.8061426348335696E-3</v>
      </c>
    </row>
    <row r="83" spans="1:3" x14ac:dyDescent="0.25">
      <c r="A83" s="35">
        <v>9.4236999607120696E-3</v>
      </c>
      <c r="B83" s="36">
        <v>1.6104653964274201E-4</v>
      </c>
      <c r="C83" s="37">
        <v>7.6184675278138702E-3</v>
      </c>
    </row>
    <row r="84" spans="1:3" x14ac:dyDescent="0.25">
      <c r="A84" s="35">
        <v>9.3321298614458901E-3</v>
      </c>
      <c r="B84" s="36">
        <v>1.91317679901813E-3</v>
      </c>
      <c r="C84" s="37">
        <v>2.42512876312097E-3</v>
      </c>
    </row>
    <row r="85" spans="1:3" x14ac:dyDescent="0.25">
      <c r="A85" s="35">
        <v>8.6331820768707403E-3</v>
      </c>
      <c r="B85" s="36">
        <v>2.8888377480579099E-3</v>
      </c>
      <c r="C85" s="37">
        <v>-2.6326942324407599E-3</v>
      </c>
    </row>
    <row r="86" spans="1:3" x14ac:dyDescent="0.25">
      <c r="A86" s="35">
        <v>5.1232530437347297E-3</v>
      </c>
      <c r="B86" s="36">
        <v>1.28942469960302E-3</v>
      </c>
      <c r="C86" s="37">
        <v>-3.62836970307205E-3</v>
      </c>
    </row>
    <row r="87" spans="1:3" x14ac:dyDescent="0.25">
      <c r="A87" s="35">
        <v>1.4514240581900201E-3</v>
      </c>
      <c r="B87" s="36">
        <v>-3.1602986497261502E-4</v>
      </c>
      <c r="C87" s="37">
        <v>-2.9396041717825502E-3</v>
      </c>
    </row>
    <row r="88" spans="1:3" x14ac:dyDescent="0.25">
      <c r="A88" s="35">
        <v>2.2830522757454901E-3</v>
      </c>
      <c r="B88" s="36">
        <v>-5.7470018227490202E-4</v>
      </c>
      <c r="C88" s="37">
        <v>-2.1429324157395198E-3</v>
      </c>
    </row>
    <row r="89" spans="1:3" x14ac:dyDescent="0.25">
      <c r="A89" s="35">
        <v>4.4267606599944099E-3</v>
      </c>
      <c r="B89" s="36">
        <v>1.6410299143738001E-4</v>
      </c>
      <c r="C89" s="37">
        <v>-2.9042344583634101E-3</v>
      </c>
    </row>
    <row r="90" spans="1:3" x14ac:dyDescent="0.25">
      <c r="A90" s="35">
        <v>3.0088932601249401E-3</v>
      </c>
      <c r="B90" s="36">
        <v>1.9512515256124099E-3</v>
      </c>
      <c r="C90" s="37">
        <v>-3.9624032738742303E-3</v>
      </c>
    </row>
    <row r="91" spans="1:3" x14ac:dyDescent="0.25">
      <c r="A91" s="35">
        <v>1.04437470341752E-3</v>
      </c>
      <c r="B91" s="36">
        <v>2.8962226366657101E-3</v>
      </c>
      <c r="C91" s="37">
        <v>-4.4787652183981503E-3</v>
      </c>
    </row>
    <row r="92" spans="1:3" x14ac:dyDescent="0.25">
      <c r="A92" s="35">
        <v>1.77976549496258E-3</v>
      </c>
      <c r="B92" s="36">
        <v>1.34274006828743E-3</v>
      </c>
      <c r="C92" s="37">
        <v>-4.5468703684608501E-3</v>
      </c>
    </row>
    <row r="93" spans="1:3" x14ac:dyDescent="0.25">
      <c r="A93" s="35">
        <v>4.1784493708861298E-3</v>
      </c>
      <c r="B93" s="43">
        <v>4.9653850239974001E-5</v>
      </c>
      <c r="C93" s="37">
        <v>-4.3882875143862604E-3</v>
      </c>
    </row>
    <row r="94" spans="1:3" x14ac:dyDescent="0.25">
      <c r="A94" s="35">
        <v>5.9295904235707603E-3</v>
      </c>
      <c r="B94" s="36">
        <v>2.6636734844281301E-3</v>
      </c>
      <c r="C94" s="37">
        <v>-4.2868710680747301E-3</v>
      </c>
    </row>
    <row r="95" spans="1:3" x14ac:dyDescent="0.25">
      <c r="A95" s="35">
        <v>4.5071905137247202E-3</v>
      </c>
      <c r="B95" s="36">
        <v>1.38866064344888E-2</v>
      </c>
      <c r="C95" s="37">
        <v>-4.1906397977218204E-3</v>
      </c>
    </row>
    <row r="96" spans="1:3" x14ac:dyDescent="0.25">
      <c r="A96" s="35">
        <v>1.92376487325922E-3</v>
      </c>
      <c r="B96" s="36">
        <v>2.3278400651986199E-2</v>
      </c>
      <c r="C96" s="37">
        <v>-3.5556276258990201E-3</v>
      </c>
    </row>
    <row r="97" spans="1:3" x14ac:dyDescent="0.25">
      <c r="A97" s="35">
        <v>1.28636363157209E-3</v>
      </c>
      <c r="B97" s="36">
        <v>1.3923350240176401E-2</v>
      </c>
      <c r="C97" s="37">
        <v>-2.8618886658669102E-3</v>
      </c>
    </row>
    <row r="98" spans="1:3" x14ac:dyDescent="0.25">
      <c r="A98" s="35">
        <v>1.26829591798651E-3</v>
      </c>
      <c r="B98" s="36">
        <v>2.7077831616344802E-3</v>
      </c>
      <c r="C98" s="37">
        <v>-3.3003654737335602E-3</v>
      </c>
    </row>
    <row r="99" spans="1:3" x14ac:dyDescent="0.25">
      <c r="A99" s="35">
        <v>6.8102843396175702E-4</v>
      </c>
      <c r="B99" s="36">
        <v>-1.83752397096727E-4</v>
      </c>
      <c r="C99" s="37">
        <v>-3.9399176634012803E-3</v>
      </c>
    </row>
    <row r="100" spans="1:3" x14ac:dyDescent="0.25">
      <c r="A100" s="35">
        <v>3.5141757504227598E-4</v>
      </c>
      <c r="B100" s="36">
        <v>-4.4916650394319899E-4</v>
      </c>
      <c r="C100" s="37">
        <v>-3.9700977365859204E-3</v>
      </c>
    </row>
    <row r="101" spans="1:3" x14ac:dyDescent="0.25">
      <c r="A101" s="35">
        <v>1.30987803233249E-3</v>
      </c>
      <c r="B101" s="36">
        <v>-4.9596051643061598E-4</v>
      </c>
      <c r="C101" s="37">
        <v>-4.2096121790214198E-3</v>
      </c>
    </row>
    <row r="102" spans="1:3" x14ac:dyDescent="0.25">
      <c r="A102" s="35">
        <v>1.38583494841356E-3</v>
      </c>
      <c r="B102" s="36">
        <v>-4.9168052418713996E-4</v>
      </c>
      <c r="C102" s="37">
        <v>-4.6616969912164404E-3</v>
      </c>
    </row>
    <row r="103" spans="1:3" x14ac:dyDescent="0.25">
      <c r="A103" s="35">
        <v>1.0279324546855701E-3</v>
      </c>
      <c r="B103" s="36">
        <v>-5.4233119477126201E-4</v>
      </c>
      <c r="C103" s="37">
        <v>-4.6762356807143E-3</v>
      </c>
    </row>
    <row r="104" spans="1:3" x14ac:dyDescent="0.25">
      <c r="A104" s="35">
        <v>2.2866359994086999E-3</v>
      </c>
      <c r="B104" s="36">
        <v>-6.3122135231596303E-4</v>
      </c>
      <c r="C104" s="37">
        <v>-3.85184446061682E-3</v>
      </c>
    </row>
    <row r="105" spans="1:3" x14ac:dyDescent="0.25">
      <c r="A105" s="35">
        <v>3.8324598905733098E-3</v>
      </c>
      <c r="B105" s="36">
        <v>-6.7340447158562705E-4</v>
      </c>
      <c r="C105" s="37">
        <v>-1.59942171098594E-3</v>
      </c>
    </row>
    <row r="106" spans="1:3" x14ac:dyDescent="0.25">
      <c r="A106" s="35">
        <v>7.12694934639959E-3</v>
      </c>
      <c r="B106" s="36">
        <v>-6.3838097747758598E-4</v>
      </c>
      <c r="C106" s="37">
        <v>2.1070979810513101E-4</v>
      </c>
    </row>
    <row r="107" spans="1:3" x14ac:dyDescent="0.25">
      <c r="A107" s="35">
        <v>1.42282462439617E-2</v>
      </c>
      <c r="B107" s="36">
        <v>-6.1267234121087095E-4</v>
      </c>
      <c r="C107" s="37">
        <v>-1.43463364647041E-3</v>
      </c>
    </row>
    <row r="108" spans="1:3" x14ac:dyDescent="0.25">
      <c r="A108" s="35">
        <v>1.7629336531486201E-2</v>
      </c>
      <c r="B108" s="36">
        <v>-5.9483542796008105E-4</v>
      </c>
      <c r="C108" s="37">
        <v>-3.0885153460924902E-3</v>
      </c>
    </row>
    <row r="109" spans="1:3" x14ac:dyDescent="0.25">
      <c r="A109" s="35">
        <v>1.0529197273882299E-2</v>
      </c>
      <c r="B109" s="36">
        <v>-4.7559803135970399E-4</v>
      </c>
      <c r="C109" s="37">
        <v>-3.0650950889076702E-3</v>
      </c>
    </row>
    <row r="110" spans="1:3" x14ac:dyDescent="0.25">
      <c r="A110" s="35">
        <v>8.4433443334524603E-3</v>
      </c>
      <c r="B110" s="36">
        <v>-3.12635161911814E-4</v>
      </c>
      <c r="C110" s="37">
        <v>-3.4582100420711402E-3</v>
      </c>
    </row>
    <row r="111" spans="1:3" x14ac:dyDescent="0.25">
      <c r="A111" s="35">
        <v>2.1775013478342299E-2</v>
      </c>
      <c r="B111" s="36">
        <v>-2.7421031561456101E-4</v>
      </c>
      <c r="C111" s="37">
        <v>-3.9140758889259202E-3</v>
      </c>
    </row>
    <row r="112" spans="1:3" x14ac:dyDescent="0.25">
      <c r="A112" s="35">
        <v>3.1846953069094103E-2</v>
      </c>
      <c r="B112" s="36">
        <v>-3.1787122857601798E-4</v>
      </c>
      <c r="C112" s="37">
        <v>-3.47426338010344E-3</v>
      </c>
    </row>
    <row r="113" spans="1:3" x14ac:dyDescent="0.25">
      <c r="A113" s="35">
        <v>1.78258076268989E-2</v>
      </c>
      <c r="B113" s="36">
        <v>-3.2427922259949799E-4</v>
      </c>
      <c r="C113" s="37">
        <v>-2.7079098174128298E-3</v>
      </c>
    </row>
    <row r="114" spans="1:3" x14ac:dyDescent="0.25">
      <c r="A114" s="35">
        <v>3.1520491226399799E-3</v>
      </c>
      <c r="B114" s="36">
        <v>-4.2947947863825102E-4</v>
      </c>
      <c r="C114" s="37">
        <v>-1.4209357724622299E-3</v>
      </c>
    </row>
    <row r="115" spans="1:3" x14ac:dyDescent="0.25">
      <c r="A115" s="44">
        <v>4.0067212666797497E-5</v>
      </c>
      <c r="B115" s="36">
        <v>-5.6528813825782603E-4</v>
      </c>
      <c r="C115" s="37">
        <v>4.2779549632961898E-3</v>
      </c>
    </row>
    <row r="116" spans="1:3" x14ac:dyDescent="0.25">
      <c r="A116" s="35">
        <v>8.6518858694857299E-4</v>
      </c>
      <c r="B116" s="36">
        <v>-5.3961992533562396E-4</v>
      </c>
      <c r="C116" s="37">
        <v>8.9494475788477797E-3</v>
      </c>
    </row>
    <row r="117" spans="1:3" x14ac:dyDescent="0.25">
      <c r="A117" s="35">
        <v>1.6134126971831799E-3</v>
      </c>
      <c r="B117" s="36">
        <v>-4.0266656977790198E-4</v>
      </c>
      <c r="C117" s="37">
        <v>3.5178769273544199E-3</v>
      </c>
    </row>
    <row r="118" spans="1:3" x14ac:dyDescent="0.25">
      <c r="A118" s="35">
        <v>1.41344279685034E-3</v>
      </c>
      <c r="B118" s="36">
        <v>-3.2254593429863302E-4</v>
      </c>
      <c r="C118" s="37">
        <v>-2.59501535971021E-3</v>
      </c>
    </row>
    <row r="119" spans="1:3" x14ac:dyDescent="0.25">
      <c r="A119" s="35">
        <v>2.8842409902040501E-4</v>
      </c>
      <c r="B119" s="36">
        <v>-3.5782392515704999E-4</v>
      </c>
      <c r="C119" s="37">
        <v>-3.8409681150654799E-3</v>
      </c>
    </row>
    <row r="120" spans="1:3" x14ac:dyDescent="0.25">
      <c r="A120" s="35">
        <v>-5.9251493411586901E-4</v>
      </c>
      <c r="B120" s="36">
        <v>-4.7225842771839399E-4</v>
      </c>
      <c r="C120" s="37">
        <v>-3.7036264671393999E-3</v>
      </c>
    </row>
    <row r="121" spans="1:3" x14ac:dyDescent="0.25">
      <c r="A121" s="35">
        <v>-4.3450503520855099E-4</v>
      </c>
      <c r="B121" s="36">
        <v>-5.8093510434038104E-4</v>
      </c>
      <c r="C121" s="37">
        <v>-3.9419402906609498E-3</v>
      </c>
    </row>
    <row r="122" spans="1:3" x14ac:dyDescent="0.25">
      <c r="A122" s="35">
        <v>2.2233008141357401E-4</v>
      </c>
      <c r="B122" s="36">
        <v>-5.7423874381541901E-4</v>
      </c>
      <c r="C122" s="37">
        <v>-3.9576234478673504E-3</v>
      </c>
    </row>
    <row r="123" spans="1:3" x14ac:dyDescent="0.25">
      <c r="A123" s="35">
        <v>3.7468847761008497E-4</v>
      </c>
      <c r="B123" s="36">
        <v>-5.1870880573209703E-4</v>
      </c>
      <c r="C123" s="37">
        <v>-2.9787388966533101E-3</v>
      </c>
    </row>
    <row r="124" spans="1:3" x14ac:dyDescent="0.25">
      <c r="A124" s="35">
        <v>8.0389538307339896E-4</v>
      </c>
      <c r="B124" s="36">
        <v>-4.9272722643694405E-4</v>
      </c>
      <c r="C124" s="37">
        <v>-1.92032327786145E-3</v>
      </c>
    </row>
    <row r="125" spans="1:3" x14ac:dyDescent="0.25">
      <c r="A125" s="35">
        <v>1.35517111398309E-3</v>
      </c>
      <c r="B125" s="36">
        <v>-5.46102219864321E-4</v>
      </c>
      <c r="C125" s="37">
        <v>-2.7319654751288901E-3</v>
      </c>
    </row>
    <row r="126" spans="1:3" x14ac:dyDescent="0.25">
      <c r="A126" s="35">
        <v>2.9300492885089602E-4</v>
      </c>
      <c r="B126" s="36">
        <v>-6.4068169589018504E-4</v>
      </c>
      <c r="C126" s="37">
        <v>-4.0609252996906698E-3</v>
      </c>
    </row>
    <row r="127" spans="1:3" x14ac:dyDescent="0.25">
      <c r="A127" s="35">
        <v>-7.2881260697316098E-4</v>
      </c>
      <c r="B127" s="36">
        <v>-6.67278018326264E-4</v>
      </c>
      <c r="C127" s="37">
        <v>-4.5959829429602396E-3</v>
      </c>
    </row>
    <row r="128" spans="1:3" x14ac:dyDescent="0.25">
      <c r="A128" s="35">
        <v>-2.70392729309296E-4</v>
      </c>
      <c r="B128" s="36">
        <v>-6.4106291816830698E-4</v>
      </c>
      <c r="C128" s="37">
        <v>-4.7855487866074404E-3</v>
      </c>
    </row>
    <row r="129" spans="1:3" x14ac:dyDescent="0.25">
      <c r="A129" s="35">
        <v>1.7076605542803199E-4</v>
      </c>
      <c r="B129" s="36">
        <v>-6.3389436804297899E-4</v>
      </c>
      <c r="C129" s="37">
        <v>-4.6714148365402499E-3</v>
      </c>
    </row>
    <row r="130" spans="1:3" x14ac:dyDescent="0.25">
      <c r="A130" s="44">
        <v>4.195022134659E-5</v>
      </c>
      <c r="B130" s="36">
        <v>-6.4395192331826497E-4</v>
      </c>
      <c r="C130" s="37">
        <v>-4.2770778391647201E-3</v>
      </c>
    </row>
    <row r="131" spans="1:3" x14ac:dyDescent="0.25">
      <c r="A131" s="35">
        <v>2.5425246504601402E-4</v>
      </c>
      <c r="B131" s="36">
        <v>-5.6362470439035299E-4</v>
      </c>
      <c r="C131" s="37">
        <v>-4.0857374624414401E-3</v>
      </c>
    </row>
    <row r="132" spans="1:3" x14ac:dyDescent="0.25">
      <c r="A132" s="35">
        <v>6.3723042489281497E-4</v>
      </c>
      <c r="B132" s="36">
        <v>-4.26090275642992E-4</v>
      </c>
      <c r="C132" s="37">
        <v>-4.3007859387621901E-3</v>
      </c>
    </row>
    <row r="133" spans="1:3" x14ac:dyDescent="0.25">
      <c r="A133" s="35">
        <v>1.07476103921165E-3</v>
      </c>
      <c r="B133" s="36">
        <v>-4.1318843253786603E-4</v>
      </c>
      <c r="C133" s="37">
        <v>-4.6174160727540598E-3</v>
      </c>
    </row>
    <row r="134" spans="1:3" x14ac:dyDescent="0.25">
      <c r="A134" s="35">
        <v>8.1849935400256596E-4</v>
      </c>
      <c r="B134" s="36">
        <v>-5.4591455060767501E-4</v>
      </c>
      <c r="C134" s="37">
        <v>-4.7110438651831003E-3</v>
      </c>
    </row>
    <row r="135" spans="1:3" x14ac:dyDescent="0.25">
      <c r="A135" s="44">
        <v>-7.6299677239850804E-6</v>
      </c>
      <c r="B135" s="36">
        <v>-6.6786608158416296E-4</v>
      </c>
      <c r="C135" s="37">
        <v>-4.5327180921275302E-3</v>
      </c>
    </row>
    <row r="136" spans="1:3" x14ac:dyDescent="0.25">
      <c r="A136" s="44">
        <v>5.07223931416727E-5</v>
      </c>
      <c r="B136" s="36">
        <v>-6.7406576457022501E-4</v>
      </c>
      <c r="C136" s="37">
        <v>-4.2603495513769104E-3</v>
      </c>
    </row>
    <row r="137" spans="1:3" x14ac:dyDescent="0.25">
      <c r="A137" s="35">
        <v>7.7033929890774901E-4</v>
      </c>
      <c r="B137" s="36">
        <v>-6.0857055750052199E-4</v>
      </c>
      <c r="C137" s="37">
        <v>-4.0203018621184396E-3</v>
      </c>
    </row>
    <row r="138" spans="1:3" x14ac:dyDescent="0.25">
      <c r="A138" s="35">
        <v>5.9378941212115605E-4</v>
      </c>
      <c r="B138" s="36">
        <v>-6.3490791452279103E-4</v>
      </c>
      <c r="C138" s="37">
        <v>-4.0608325452653601E-3</v>
      </c>
    </row>
    <row r="139" spans="1:3" x14ac:dyDescent="0.25">
      <c r="A139" s="35">
        <v>1.06422670237825E-4</v>
      </c>
      <c r="B139" s="36">
        <v>-7.1065634955813401E-4</v>
      </c>
      <c r="C139" s="37">
        <v>-4.0508346833874704E-3</v>
      </c>
    </row>
    <row r="140" spans="1:3" x14ac:dyDescent="0.25">
      <c r="A140" s="35">
        <v>4.1683678167686502E-4</v>
      </c>
      <c r="B140" s="36">
        <v>-6.6977054118088795E-4</v>
      </c>
      <c r="C140" s="37">
        <v>-3.83272335984802E-3</v>
      </c>
    </row>
    <row r="141" spans="1:3" x14ac:dyDescent="0.25">
      <c r="A141" s="35">
        <v>1.18264452971442E-3</v>
      </c>
      <c r="B141" s="36">
        <v>-5.5228256326996504E-4</v>
      </c>
      <c r="C141" s="37">
        <v>-3.86531797906164E-3</v>
      </c>
    </row>
    <row r="142" spans="1:3" x14ac:dyDescent="0.25">
      <c r="A142" s="35">
        <v>3.1651802178872201E-3</v>
      </c>
      <c r="B142" s="36">
        <v>-4.9624681218929899E-4</v>
      </c>
      <c r="C142" s="37">
        <v>-3.79832936710556E-3</v>
      </c>
    </row>
    <row r="143" spans="1:3" x14ac:dyDescent="0.25">
      <c r="A143" s="35">
        <v>4.7046306687431603E-3</v>
      </c>
      <c r="B143" s="36">
        <v>-5.9549265342081895E-4</v>
      </c>
      <c r="C143" s="37">
        <v>-3.83737550111714E-3</v>
      </c>
    </row>
    <row r="144" spans="1:3" x14ac:dyDescent="0.25">
      <c r="A144" s="35">
        <v>3.1719818597262602E-3</v>
      </c>
      <c r="B144" s="36">
        <v>-7.23364098221748E-4</v>
      </c>
      <c r="C144" s="37">
        <v>-4.0676489101419099E-3</v>
      </c>
    </row>
    <row r="145" spans="1:3" x14ac:dyDescent="0.25">
      <c r="A145" s="35">
        <v>7.0042422157219999E-4</v>
      </c>
      <c r="B145" s="36">
        <v>-7.5614776214717597E-4</v>
      </c>
      <c r="C145" s="37">
        <v>-3.9439092299911396E-3</v>
      </c>
    </row>
    <row r="146" spans="1:3" x14ac:dyDescent="0.25">
      <c r="A146" s="35">
        <v>-1.06459159318686E-4</v>
      </c>
      <c r="B146" s="36">
        <v>-7.2262203812804501E-4</v>
      </c>
      <c r="C146" s="37">
        <v>-3.9609104771644501E-3</v>
      </c>
    </row>
    <row r="147" spans="1:3" x14ac:dyDescent="0.25">
      <c r="A147" s="35">
        <v>4.45866738008783E-4</v>
      </c>
      <c r="B147" s="36">
        <v>-6.8471723180282904E-4</v>
      </c>
      <c r="C147" s="37">
        <v>-4.5139525227609403E-3</v>
      </c>
    </row>
    <row r="148" spans="1:3" x14ac:dyDescent="0.25">
      <c r="A148" s="35">
        <v>4.0271108012798301E-4</v>
      </c>
      <c r="B148" s="36">
        <v>-6.3791463223348904E-4</v>
      </c>
      <c r="C148" s="37">
        <v>-4.8179701194426203E-3</v>
      </c>
    </row>
    <row r="149" spans="1:3" x14ac:dyDescent="0.25">
      <c r="A149" s="35">
        <v>3.9270023755931299E-4</v>
      </c>
      <c r="B149" s="36">
        <v>-6.7654969571169195E-4</v>
      </c>
      <c r="C149" s="37">
        <v>-3.9846863681375303E-3</v>
      </c>
    </row>
    <row r="150" spans="1:3" x14ac:dyDescent="0.25">
      <c r="A150" s="35">
        <v>1.90438620515554E-3</v>
      </c>
      <c r="B150" s="36">
        <v>-7.4952643935867599E-4</v>
      </c>
      <c r="C150" s="37">
        <v>-1.02918486259562E-3</v>
      </c>
    </row>
    <row r="151" spans="1:3" x14ac:dyDescent="0.25">
      <c r="A151" s="40">
        <v>4.0624299690053796E-3</v>
      </c>
      <c r="B151" s="45">
        <v>-7.6451743014840999E-4</v>
      </c>
      <c r="C151" s="46">
        <v>2.6283473638622598E-3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D2A1-A28F-4E67-95E1-725C33C2A2BA}">
  <dimension ref="A1:Q151"/>
  <sheetViews>
    <sheetView topLeftCell="B1" zoomScale="70" zoomScaleNormal="70" workbookViewId="0">
      <selection activeCell="W35" sqref="W35"/>
    </sheetView>
  </sheetViews>
  <sheetFormatPr defaultRowHeight="15" x14ac:dyDescent="0.25"/>
  <cols>
    <col min="1" max="1" width="12.5703125" customWidth="1"/>
    <col min="2" max="2" width="12" customWidth="1"/>
    <col min="3" max="3" width="13.140625" customWidth="1"/>
    <col min="4" max="4" width="12.28515625" customWidth="1"/>
    <col min="5" max="5" width="3" customWidth="1"/>
    <col min="9" max="9" width="2.7109375" customWidth="1"/>
    <col min="12" max="12" width="2.7109375" customWidth="1"/>
    <col min="15" max="15" width="2.42578125" customWidth="1"/>
  </cols>
  <sheetData>
    <row r="1" spans="1:17" s="28" customFormat="1" ht="75" x14ac:dyDescent="0.25">
      <c r="A1" s="32" t="s">
        <v>107</v>
      </c>
      <c r="B1" s="33" t="s">
        <v>108</v>
      </c>
      <c r="C1" s="33" t="s">
        <v>109</v>
      </c>
      <c r="D1" s="34" t="s">
        <v>110</v>
      </c>
      <c r="E1" s="31"/>
      <c r="F1" s="32" t="s">
        <v>112</v>
      </c>
      <c r="G1" s="33" t="s">
        <v>113</v>
      </c>
      <c r="H1" s="34" t="s">
        <v>114</v>
      </c>
      <c r="I1" s="29"/>
      <c r="J1" s="58" t="s">
        <v>115</v>
      </c>
      <c r="K1" s="58" t="s">
        <v>116</v>
      </c>
      <c r="L1" s="58"/>
      <c r="M1" s="58" t="s">
        <v>115</v>
      </c>
      <c r="N1" s="58" t="s">
        <v>116</v>
      </c>
      <c r="O1" s="58"/>
      <c r="P1" s="58" t="s">
        <v>117</v>
      </c>
      <c r="Q1" s="58" t="s">
        <v>118</v>
      </c>
    </row>
    <row r="2" spans="1:17" x14ac:dyDescent="0.25">
      <c r="A2" s="35">
        <v>-4.4319657035896499E-2</v>
      </c>
      <c r="B2" s="36">
        <v>-2.29566594102514E-2</v>
      </c>
      <c r="C2" s="36">
        <v>-1.8518518518518601E-2</v>
      </c>
      <c r="D2" s="37">
        <v>-1.42332415059687E-2</v>
      </c>
      <c r="F2" s="35">
        <v>-1.5598215629235E-3</v>
      </c>
      <c r="G2" s="36">
        <v>-2.4894510952707001E-4</v>
      </c>
      <c r="H2" s="42">
        <v>2.8871053656376798E-5</v>
      </c>
      <c r="J2" s="12">
        <v>1</v>
      </c>
      <c r="K2" s="12">
        <v>3</v>
      </c>
      <c r="M2" s="12">
        <v>1.125</v>
      </c>
      <c r="N2" s="12">
        <v>1.07407407407407</v>
      </c>
      <c r="P2" s="12">
        <v>1.03076923076923</v>
      </c>
      <c r="Q2" s="12">
        <v>2</v>
      </c>
    </row>
    <row r="3" spans="1:17" x14ac:dyDescent="0.25">
      <c r="A3" s="35">
        <v>-2.4970683589708099E-2</v>
      </c>
      <c r="B3" s="36">
        <v>-2.4786324786324698E-2</v>
      </c>
      <c r="C3" s="36">
        <v>1.6744186046511601E-2</v>
      </c>
      <c r="D3" s="37">
        <v>4.9490841784759999E-3</v>
      </c>
      <c r="F3" s="35">
        <v>-1.81236118688589E-3</v>
      </c>
      <c r="G3" s="36">
        <v>-3.8194156887141201E-4</v>
      </c>
      <c r="H3" s="42">
        <v>8.6200663107478196E-5</v>
      </c>
      <c r="J3" s="12">
        <v>1.1891891891891799</v>
      </c>
      <c r="K3" s="12">
        <v>3.0603015075376798</v>
      </c>
      <c r="M3" s="12">
        <v>2.15346534653465</v>
      </c>
      <c r="N3" s="12">
        <v>1.0434782608695601</v>
      </c>
      <c r="P3" s="12">
        <v>1.21428571428571</v>
      </c>
      <c r="Q3" s="12">
        <v>1.74331550802139</v>
      </c>
    </row>
    <row r="4" spans="1:17" x14ac:dyDescent="0.25">
      <c r="A4" s="35">
        <v>-2.69841269841271E-2</v>
      </c>
      <c r="B4" s="36">
        <v>-2.0457033388068001E-2</v>
      </c>
      <c r="C4" s="36">
        <v>-8.1740276862224993E-3</v>
      </c>
      <c r="D4" s="37">
        <v>-1.03189493433395E-2</v>
      </c>
      <c r="F4" s="35">
        <v>-1.9194246622773899E-3</v>
      </c>
      <c r="G4" s="36">
        <v>-1.19844224961086E-4</v>
      </c>
      <c r="H4" s="37">
        <v>1.09911144459988E-4</v>
      </c>
      <c r="J4" s="12">
        <v>1</v>
      </c>
      <c r="K4" s="12">
        <v>3.0962732919254599</v>
      </c>
      <c r="M4" s="12">
        <v>1.02941176470588</v>
      </c>
      <c r="N4" s="12">
        <v>3.44599303135888</v>
      </c>
      <c r="P4" s="12">
        <v>1.2105263157894699</v>
      </c>
      <c r="Q4" s="12">
        <v>1.8</v>
      </c>
    </row>
    <row r="5" spans="1:17" x14ac:dyDescent="0.25">
      <c r="A5" s="35">
        <v>-4.0427801001555297E-2</v>
      </c>
      <c r="B5" s="36">
        <v>1.2988640160374201</v>
      </c>
      <c r="C5" s="36">
        <v>-6.0333761232349098E-2</v>
      </c>
      <c r="D5" s="37">
        <v>-6.5331010452962003E-3</v>
      </c>
      <c r="F5" s="35">
        <v>-2.0121718555794802E-3</v>
      </c>
      <c r="G5" s="36">
        <v>6.1640724566793296E-4</v>
      </c>
      <c r="H5" s="42">
        <v>5.80526110446077E-5</v>
      </c>
      <c r="J5" s="12">
        <v>1.03529411764705</v>
      </c>
      <c r="K5" s="12">
        <v>3.05154639175257</v>
      </c>
      <c r="M5" s="12">
        <v>2.12280701754386</v>
      </c>
      <c r="N5" s="12">
        <v>2.8846153846153801</v>
      </c>
      <c r="P5" s="12">
        <v>1.05633802816901</v>
      </c>
      <c r="Q5" s="12">
        <v>1.6404494382022401</v>
      </c>
    </row>
    <row r="6" spans="1:17" x14ac:dyDescent="0.25">
      <c r="A6" s="35">
        <v>-2.6143790849673301E-2</v>
      </c>
      <c r="B6" s="36">
        <v>-4.2827609614613099E-2</v>
      </c>
      <c r="C6" s="36">
        <v>0</v>
      </c>
      <c r="D6" s="37">
        <v>-7.0938215102974905E-2</v>
      </c>
      <c r="F6" s="35">
        <v>-2.2820374954913999E-3</v>
      </c>
      <c r="G6" s="36">
        <v>1.02121230934714E-3</v>
      </c>
      <c r="H6" s="42">
        <v>2.1487804025985099E-5</v>
      </c>
      <c r="J6" s="12">
        <v>1</v>
      </c>
      <c r="K6" s="12">
        <v>3.0376390076988802</v>
      </c>
      <c r="M6" s="12">
        <v>1.3</v>
      </c>
      <c r="N6" s="12">
        <v>1.71428571428571</v>
      </c>
      <c r="P6" s="12">
        <v>1.0857142857142801</v>
      </c>
      <c r="Q6" s="12">
        <v>1.8076923076922999</v>
      </c>
    </row>
    <row r="7" spans="1:17" x14ac:dyDescent="0.25">
      <c r="A7" s="35">
        <v>-2.7968233086343299E-2</v>
      </c>
      <c r="B7" s="36">
        <v>-3.3816425120772799E-2</v>
      </c>
      <c r="C7" s="36">
        <v>-0.31685260311020902</v>
      </c>
      <c r="D7" s="37">
        <v>-2.76518018042539E-2</v>
      </c>
      <c r="F7" s="35">
        <v>-2.5648149688815599E-3</v>
      </c>
      <c r="G7" s="36">
        <v>8.66263092429458E-4</v>
      </c>
      <c r="H7" s="42">
        <v>4.5112542819639997E-6</v>
      </c>
      <c r="J7" s="12">
        <v>1.1428571428571399</v>
      </c>
      <c r="K7" s="12">
        <v>3.6282798833819201</v>
      </c>
      <c r="M7" s="12">
        <v>1.625</v>
      </c>
      <c r="N7" s="12">
        <v>2.9210526315789398</v>
      </c>
      <c r="P7" s="12">
        <v>1.0384615384615301</v>
      </c>
      <c r="Q7" s="12">
        <v>1</v>
      </c>
    </row>
    <row r="8" spans="1:17" x14ac:dyDescent="0.25">
      <c r="A8" s="35">
        <v>-3.3484510598174901E-2</v>
      </c>
      <c r="B8" s="36">
        <v>8.4868421052631496E-2</v>
      </c>
      <c r="C8" s="36">
        <v>-0.38039597533268399</v>
      </c>
      <c r="D8" s="37">
        <v>-2.0740609450286801E-2</v>
      </c>
      <c r="F8" s="35">
        <v>-2.0326182714018501E-3</v>
      </c>
      <c r="G8" s="36">
        <v>1.1990219453347801E-3</v>
      </c>
      <c r="H8" s="42">
        <v>-3.0293844900610398E-5</v>
      </c>
      <c r="J8" s="12">
        <v>1</v>
      </c>
      <c r="K8" s="12">
        <v>3.0867744562056498</v>
      </c>
      <c r="M8" s="12">
        <v>1.1666666666666601</v>
      </c>
      <c r="N8" s="12">
        <v>2.1967213114754101</v>
      </c>
      <c r="P8" s="12">
        <v>1.11363636363636</v>
      </c>
      <c r="Q8" s="12">
        <v>2</v>
      </c>
    </row>
    <row r="9" spans="1:17" x14ac:dyDescent="0.25">
      <c r="A9" s="35">
        <v>-5.4945054945054903E-2</v>
      </c>
      <c r="B9" s="36">
        <v>-3.0592991913746599E-2</v>
      </c>
      <c r="C9" s="36">
        <v>-0.39999999999999902</v>
      </c>
      <c r="D9" s="37">
        <v>0.33333333333333298</v>
      </c>
      <c r="F9" s="35">
        <v>6.0111769896603498E-4</v>
      </c>
      <c r="G9" s="36">
        <v>8.0647953332816397E-3</v>
      </c>
      <c r="H9" s="42">
        <v>-3.0011711135256301E-5</v>
      </c>
      <c r="J9" s="12">
        <v>1.5</v>
      </c>
      <c r="K9" s="12">
        <v>3.5890410958904102</v>
      </c>
      <c r="M9" s="12">
        <v>1.0341880341880301</v>
      </c>
      <c r="N9" s="12">
        <v>3.34146341463414</v>
      </c>
      <c r="P9" s="12">
        <v>1.0833333333333299</v>
      </c>
      <c r="Q9" s="12">
        <v>1</v>
      </c>
    </row>
    <row r="10" spans="1:17" x14ac:dyDescent="0.25">
      <c r="A10" s="35">
        <v>-2.7268093781855199E-2</v>
      </c>
      <c r="B10" s="36">
        <v>-3.7593984962405999E-2</v>
      </c>
      <c r="C10" s="36">
        <v>0.202380952380952</v>
      </c>
      <c r="D10" s="37">
        <v>-0.22115384615384601</v>
      </c>
      <c r="F10" s="35">
        <v>2.9064725131212402E-3</v>
      </c>
      <c r="G10" s="36">
        <v>3.5447438797566497E-2</v>
      </c>
      <c r="H10" s="42">
        <v>2.05339350868065E-5</v>
      </c>
      <c r="J10" s="12">
        <v>1.3333333333333299</v>
      </c>
      <c r="K10" s="12">
        <v>3.0222222222222199</v>
      </c>
      <c r="M10" s="12">
        <v>1.0222222222222199</v>
      </c>
      <c r="N10" s="12">
        <v>2.96857142857142</v>
      </c>
      <c r="P10" s="12">
        <v>1.24551971326164</v>
      </c>
      <c r="Q10" s="12">
        <v>1.13636363636363</v>
      </c>
    </row>
    <row r="11" spans="1:17" x14ac:dyDescent="0.25">
      <c r="A11" s="35">
        <v>-3.7735849056603703E-2</v>
      </c>
      <c r="B11" s="36">
        <v>-3.1330165271878402E-2</v>
      </c>
      <c r="C11" s="36">
        <v>-0.1154957759004</v>
      </c>
      <c r="D11" s="37">
        <v>0.22916666666666599</v>
      </c>
      <c r="F11" s="35">
        <v>1.30822859984856E-3</v>
      </c>
      <c r="G11" s="36">
        <v>5.8653405830100099E-2</v>
      </c>
      <c r="H11" s="42">
        <v>7.2110074742191602E-5</v>
      </c>
      <c r="J11" s="12">
        <v>1.05555555555555</v>
      </c>
      <c r="K11" s="12">
        <v>3.4032059186189798</v>
      </c>
      <c r="M11" s="12">
        <v>1.02298850574712</v>
      </c>
      <c r="N11" s="12">
        <v>3.3846153846153801</v>
      </c>
      <c r="P11" s="12">
        <v>1.1961538461538399</v>
      </c>
      <c r="Q11" s="12">
        <v>1</v>
      </c>
    </row>
    <row r="12" spans="1:17" x14ac:dyDescent="0.25">
      <c r="A12" s="35">
        <v>-3.7974683544303701E-2</v>
      </c>
      <c r="B12" s="36">
        <v>-3.8095238095238099E-2</v>
      </c>
      <c r="C12" s="38"/>
      <c r="D12" s="37">
        <v>-8.7871853546910905E-2</v>
      </c>
      <c r="F12" s="35">
        <v>-4.4701264952238498E-4</v>
      </c>
      <c r="G12" s="36">
        <v>3.5491433409454799E-2</v>
      </c>
      <c r="H12" s="42">
        <v>8.2485368291781099E-5</v>
      </c>
      <c r="J12" s="12">
        <v>1.97260273972602</v>
      </c>
      <c r="K12" s="12">
        <v>3.0426164519326</v>
      </c>
      <c r="M12" s="12">
        <v>1.3333333333333299</v>
      </c>
      <c r="N12" s="12">
        <v>3.70978260869565</v>
      </c>
      <c r="P12" s="12">
        <v>1.1818181818181801</v>
      </c>
      <c r="Q12" s="12">
        <v>2</v>
      </c>
    </row>
    <row r="13" spans="1:17" x14ac:dyDescent="0.25">
      <c r="A13" s="35">
        <v>-3.7735849056603703E-2</v>
      </c>
      <c r="B13" s="36">
        <v>-3.8251366120218601E-2</v>
      </c>
      <c r="C13" s="38"/>
      <c r="D13" s="37">
        <v>-0.10049907744082399</v>
      </c>
      <c r="F13" s="35">
        <v>-8.9277458986727605E-4</v>
      </c>
      <c r="G13" s="36">
        <v>7.5807800228852298E-3</v>
      </c>
      <c r="H13" s="42">
        <v>7.4453697222537002E-5</v>
      </c>
      <c r="J13" s="12">
        <v>1</v>
      </c>
      <c r="K13" s="12">
        <v>3.0503355704697901</v>
      </c>
      <c r="M13" s="12">
        <v>1.0983606557376999</v>
      </c>
      <c r="N13" s="12">
        <v>2.9448275862068898</v>
      </c>
      <c r="P13" s="12">
        <v>1.26086956521739</v>
      </c>
      <c r="Q13" s="12">
        <v>1.97260273972602</v>
      </c>
    </row>
    <row r="14" spans="1:17" x14ac:dyDescent="0.25">
      <c r="A14" s="35">
        <v>-3.7735849056603703E-2</v>
      </c>
      <c r="B14" s="36">
        <v>8.0023028209556799E-2</v>
      </c>
      <c r="C14" s="38"/>
      <c r="D14" s="39"/>
      <c r="F14" s="35">
        <v>-1.39166549617148E-3</v>
      </c>
      <c r="G14" s="43">
        <v>8.6471980354961794E-5</v>
      </c>
      <c r="H14" s="42">
        <v>7.6997150494474096E-5</v>
      </c>
      <c r="J14" s="12">
        <v>1.87096774193548</v>
      </c>
      <c r="K14" s="12">
        <v>3.0770392749244699</v>
      </c>
      <c r="M14" s="12">
        <v>2.44857768052516</v>
      </c>
      <c r="N14" s="12">
        <v>2.9197080291970798</v>
      </c>
      <c r="P14" s="12">
        <v>1</v>
      </c>
      <c r="Q14" s="12">
        <v>2</v>
      </c>
    </row>
    <row r="15" spans="1:17" x14ac:dyDescent="0.25">
      <c r="A15" s="35">
        <v>1.60714285714285E-2</v>
      </c>
      <c r="B15" s="36">
        <v>-3.125E-2</v>
      </c>
      <c r="C15" s="38"/>
      <c r="D15" s="39"/>
      <c r="F15" s="35">
        <v>-1.5818870505862101E-3</v>
      </c>
      <c r="G15" s="36">
        <v>-7.1204575591460101E-4</v>
      </c>
      <c r="H15" s="42">
        <v>9.4147005074204503E-5</v>
      </c>
      <c r="J15" s="12">
        <v>1.0960000000000001</v>
      </c>
      <c r="K15" s="12">
        <v>3.13936781609195</v>
      </c>
      <c r="M15" s="12">
        <v>1.1081081081080999</v>
      </c>
      <c r="N15" s="12">
        <v>2.9150326797385602</v>
      </c>
      <c r="P15" s="12">
        <v>1</v>
      </c>
      <c r="Q15" s="12">
        <v>1.5833333333333299</v>
      </c>
    </row>
    <row r="16" spans="1:17" x14ac:dyDescent="0.25">
      <c r="A16" s="35">
        <v>-3.7735849056603703E-2</v>
      </c>
      <c r="B16" s="36">
        <v>-2.9411764705882001E-3</v>
      </c>
      <c r="C16" s="38"/>
      <c r="D16" s="39"/>
      <c r="F16" s="35">
        <v>-1.2704966612462E-3</v>
      </c>
      <c r="G16" s="36">
        <v>-8.5979334295379901E-4</v>
      </c>
      <c r="H16" s="37">
        <v>1.2962642849283001E-4</v>
      </c>
      <c r="J16" s="12">
        <v>1.9166666666666601</v>
      </c>
      <c r="K16" s="12">
        <v>3.0995260663507098</v>
      </c>
      <c r="M16" s="12">
        <v>1.06</v>
      </c>
      <c r="N16" s="12">
        <v>2.8620689655172402</v>
      </c>
      <c r="P16" s="12">
        <v>1</v>
      </c>
      <c r="Q16" s="12">
        <v>1.15384615384615</v>
      </c>
    </row>
    <row r="17" spans="1:17" x14ac:dyDescent="0.25">
      <c r="A17" s="35">
        <v>-3.82433301189328E-2</v>
      </c>
      <c r="B17" s="36">
        <v>-3.3112582781456E-3</v>
      </c>
      <c r="C17" s="38"/>
      <c r="D17" s="39"/>
      <c r="F17" s="35">
        <v>-1.14697222550348E-3</v>
      </c>
      <c r="G17" s="36">
        <v>-3.5550930080405598E-4</v>
      </c>
      <c r="H17" s="37">
        <v>1.1566002149621E-4</v>
      </c>
      <c r="J17" s="12">
        <v>1</v>
      </c>
      <c r="K17" s="12">
        <v>2.9310344827586201</v>
      </c>
      <c r="M17" s="12">
        <v>1.0377358490566</v>
      </c>
      <c r="N17" s="12">
        <v>3.3291139240506298</v>
      </c>
      <c r="P17" s="12">
        <v>1</v>
      </c>
      <c r="Q17" s="12">
        <v>1.8571428571428501</v>
      </c>
    </row>
    <row r="18" spans="1:17" x14ac:dyDescent="0.25">
      <c r="A18" s="35">
        <v>2.7479091995221E-2</v>
      </c>
      <c r="B18" s="36">
        <v>-2.3809523809523499E-2</v>
      </c>
      <c r="C18" s="38"/>
      <c r="D18" s="39"/>
      <c r="F18" s="35">
        <v>-1.1516087508632699E-3</v>
      </c>
      <c r="G18" s="36">
        <v>2.43988845178286E-4</v>
      </c>
      <c r="H18" s="42">
        <v>3.2285035209865697E-5</v>
      </c>
      <c r="J18" s="12">
        <v>1</v>
      </c>
      <c r="K18" s="12">
        <v>3.0663983903420502</v>
      </c>
      <c r="M18" s="12">
        <v>1.13333333333333</v>
      </c>
      <c r="N18" s="12">
        <v>3.4273504273504201</v>
      </c>
      <c r="P18" s="12">
        <v>1</v>
      </c>
      <c r="Q18" s="12">
        <v>1.8571428571428501</v>
      </c>
    </row>
    <row r="19" spans="1:17" x14ac:dyDescent="0.25">
      <c r="A19" s="35">
        <v>-3.42128362380607E-2</v>
      </c>
      <c r="B19" s="36">
        <v>0.464620326515648</v>
      </c>
      <c r="C19" s="38"/>
      <c r="D19" s="39"/>
      <c r="F19" s="35">
        <v>-1.31077819262783E-3</v>
      </c>
      <c r="G19" s="43">
        <v>-4.7404082298053398E-5</v>
      </c>
      <c r="H19" s="42">
        <v>-2.0687751007613001E-5</v>
      </c>
      <c r="J19" s="12">
        <v>1</v>
      </c>
      <c r="K19" s="12">
        <v>3.63268892794376</v>
      </c>
      <c r="M19" s="12">
        <v>1.1428571428571399</v>
      </c>
      <c r="N19" s="12">
        <v>2.9750000000000001</v>
      </c>
      <c r="P19" s="12">
        <v>1.15026296018031</v>
      </c>
      <c r="Q19" s="12">
        <v>1.87234042553191</v>
      </c>
    </row>
    <row r="20" spans="1:17" x14ac:dyDescent="0.25">
      <c r="A20" s="35">
        <v>9.8082659701077102E-2</v>
      </c>
      <c r="B20" s="36">
        <v>-7.72644727173801E-2</v>
      </c>
      <c r="C20" s="38"/>
      <c r="D20" s="39"/>
      <c r="F20" s="35">
        <v>-1.1324147330471399E-3</v>
      </c>
      <c r="G20" s="36">
        <v>-5.8656634878851495E-4</v>
      </c>
      <c r="H20" s="42">
        <v>-2.55939111700869E-6</v>
      </c>
      <c r="J20" s="12">
        <v>1.4659090909090899</v>
      </c>
      <c r="K20" s="12">
        <v>3.1111111111111098</v>
      </c>
      <c r="M20" s="12">
        <v>1.4</v>
      </c>
      <c r="N20" s="12">
        <v>3.2068965517241299</v>
      </c>
      <c r="P20" s="12">
        <v>1.00389105058365</v>
      </c>
      <c r="Q20" s="12">
        <v>1.3902439024390201</v>
      </c>
    </row>
    <row r="21" spans="1:17" x14ac:dyDescent="0.25">
      <c r="A21" s="35">
        <v>4.9801331615119702E-2</v>
      </c>
      <c r="B21" s="36">
        <v>0.74444444444444402</v>
      </c>
      <c r="C21" s="38"/>
      <c r="D21" s="39"/>
      <c r="F21" s="35">
        <v>-9.26198051719058E-4</v>
      </c>
      <c r="G21" s="36">
        <v>-8.5923652453948605E-4</v>
      </c>
      <c r="H21" s="42">
        <v>4.39316384431153E-5</v>
      </c>
      <c r="J21" s="12">
        <v>1.25</v>
      </c>
      <c r="K21" s="12">
        <v>3.5686274509803901</v>
      </c>
      <c r="M21" s="12">
        <v>1.38095238095238</v>
      </c>
      <c r="N21" s="12">
        <v>2.8833333333333302</v>
      </c>
      <c r="P21" s="12">
        <v>1.6</v>
      </c>
      <c r="Q21" s="12">
        <v>1.925</v>
      </c>
    </row>
    <row r="22" spans="1:17" x14ac:dyDescent="0.25">
      <c r="A22" s="35">
        <v>3.2157141679036702E-2</v>
      </c>
      <c r="B22" s="36">
        <v>-5.5555555555555497E-2</v>
      </c>
      <c r="C22" s="38"/>
      <c r="D22" s="39"/>
      <c r="F22" s="35">
        <v>-1.6163986059054801E-3</v>
      </c>
      <c r="G22" s="36">
        <v>-5.3855334011407795E-4</v>
      </c>
      <c r="H22" s="42">
        <v>5.5704224344574501E-5</v>
      </c>
      <c r="J22" s="12">
        <v>1.9047619047619</v>
      </c>
      <c r="K22" s="12">
        <v>3.1090909090909</v>
      </c>
      <c r="M22" s="12">
        <v>1.1875</v>
      </c>
      <c r="N22" s="12">
        <v>2.9613526570048299</v>
      </c>
      <c r="P22" s="12">
        <v>1</v>
      </c>
      <c r="Q22" s="12">
        <v>1</v>
      </c>
    </row>
    <row r="23" spans="1:17" x14ac:dyDescent="0.25">
      <c r="A23" s="35">
        <v>-3.125E-2</v>
      </c>
      <c r="B23" s="36">
        <v>5.8823529411764698E-2</v>
      </c>
      <c r="C23" s="38"/>
      <c r="D23" s="39"/>
      <c r="F23" s="35">
        <v>-2.0493846916163198E-3</v>
      </c>
      <c r="G23" s="43">
        <v>3.3167465116951202E-5</v>
      </c>
      <c r="H23" s="42">
        <v>-8.7258410820433301E-7</v>
      </c>
      <c r="J23" s="12">
        <v>1</v>
      </c>
      <c r="K23" s="12">
        <v>3.18162839248434</v>
      </c>
      <c r="M23" s="12">
        <v>1.02739726027397</v>
      </c>
      <c r="N23" s="12">
        <v>1.80530973451327</v>
      </c>
      <c r="P23" s="12">
        <v>1.0701754385964899</v>
      </c>
      <c r="Q23" s="12">
        <v>1.25</v>
      </c>
    </row>
    <row r="24" spans="1:17" x14ac:dyDescent="0.25">
      <c r="A24" s="35">
        <v>-3.125E-2</v>
      </c>
      <c r="B24" s="36">
        <v>0.38764582138076098</v>
      </c>
      <c r="C24" s="38"/>
      <c r="D24" s="39"/>
      <c r="F24" s="35">
        <v>-1.8769938698208501E-3</v>
      </c>
      <c r="G24" s="43">
        <v>-3.2711783427254397E-5</v>
      </c>
      <c r="H24" s="42">
        <v>-3.2593719394519098E-5</v>
      </c>
      <c r="J24" s="12">
        <v>2</v>
      </c>
      <c r="K24" s="12">
        <v>3.0347826086956502</v>
      </c>
      <c r="M24" s="12">
        <v>1</v>
      </c>
      <c r="N24" s="12">
        <v>3</v>
      </c>
      <c r="P24" s="12">
        <v>1</v>
      </c>
      <c r="Q24" s="12">
        <v>1</v>
      </c>
    </row>
    <row r="25" spans="1:17" x14ac:dyDescent="0.25">
      <c r="A25" s="35">
        <v>8.6126482674885995E-3</v>
      </c>
      <c r="B25" s="36">
        <v>-5.5555555555555497E-2</v>
      </c>
      <c r="C25" s="38"/>
      <c r="D25" s="39"/>
      <c r="F25" s="35">
        <v>-2.2075465462747601E-3</v>
      </c>
      <c r="G25" s="36">
        <v>-4.3286756585909398E-4</v>
      </c>
      <c r="H25" s="42">
        <v>-2.95268442073036E-6</v>
      </c>
      <c r="J25" s="12">
        <v>1.4615384615384599</v>
      </c>
      <c r="K25" s="12">
        <v>2.9814814814814801</v>
      </c>
      <c r="M25" s="12">
        <v>1.1081081081080999</v>
      </c>
      <c r="N25" s="12">
        <v>2.9117647058823501</v>
      </c>
      <c r="P25" s="12">
        <v>1.0967741935483799</v>
      </c>
      <c r="Q25" s="12">
        <v>1.875</v>
      </c>
    </row>
    <row r="26" spans="1:17" x14ac:dyDescent="0.25">
      <c r="A26" s="35">
        <v>-2.7472527472527002E-3</v>
      </c>
      <c r="B26" s="36">
        <v>-5.5555555555555497E-2</v>
      </c>
      <c r="C26" s="38"/>
      <c r="D26" s="39"/>
      <c r="F26" s="35">
        <v>-2.4840751787450202E-3</v>
      </c>
      <c r="G26" s="36">
        <v>-8.42526010047467E-4</v>
      </c>
      <c r="H26" s="42">
        <v>6.52121943329402E-5</v>
      </c>
      <c r="J26" s="12">
        <v>1.125</v>
      </c>
      <c r="K26" s="12">
        <v>3.3993399339933901</v>
      </c>
      <c r="M26" s="12">
        <v>1</v>
      </c>
      <c r="N26" s="12">
        <v>2.9419795221843001</v>
      </c>
      <c r="P26" s="12">
        <v>1</v>
      </c>
      <c r="Q26" s="12">
        <v>1.90625</v>
      </c>
    </row>
    <row r="27" spans="1:17" x14ac:dyDescent="0.25">
      <c r="A27" s="35">
        <v>-2.7586259379325999E-3</v>
      </c>
      <c r="B27" s="36">
        <v>-5.5555555555555497E-2</v>
      </c>
      <c r="C27" s="38"/>
      <c r="D27" s="39"/>
      <c r="F27" s="35">
        <v>-2.10753264363035E-3</v>
      </c>
      <c r="G27" s="36">
        <v>-1.00223712682166E-3</v>
      </c>
      <c r="H27" s="37">
        <v>1.0565276232748601E-4</v>
      </c>
      <c r="J27" s="12">
        <v>1.0161290322580601</v>
      </c>
      <c r="K27" s="12">
        <v>3.4313725490196001</v>
      </c>
      <c r="M27" s="12">
        <v>1.80645161290322</v>
      </c>
      <c r="N27" s="12">
        <v>2.9662921348314599</v>
      </c>
      <c r="P27" s="12">
        <v>2.3076923076922999</v>
      </c>
      <c r="Q27" s="12">
        <v>1.8333333333333299</v>
      </c>
    </row>
    <row r="28" spans="1:17" x14ac:dyDescent="0.25">
      <c r="A28" s="35">
        <v>-2.6043256220882002E-3</v>
      </c>
      <c r="B28" s="36">
        <v>0.5</v>
      </c>
      <c r="C28" s="38"/>
      <c r="D28" s="39"/>
      <c r="F28" s="35">
        <v>-1.7675335674883501E-3</v>
      </c>
      <c r="G28" s="36">
        <v>-7.9613351403070296E-4</v>
      </c>
      <c r="H28" s="37">
        <v>1.20641352036911E-4</v>
      </c>
      <c r="J28" s="12">
        <v>1</v>
      </c>
      <c r="K28" s="12">
        <v>3.08731082654249</v>
      </c>
      <c r="M28" s="12">
        <v>1.2215568862275401</v>
      </c>
      <c r="N28" s="12">
        <v>2.88</v>
      </c>
      <c r="P28" s="12">
        <v>1</v>
      </c>
      <c r="Q28" s="12">
        <v>2</v>
      </c>
    </row>
    <row r="29" spans="1:17" x14ac:dyDescent="0.25">
      <c r="A29" s="35">
        <v>-2.3809523809523499E-2</v>
      </c>
      <c r="B29" s="36">
        <v>0.36585365853658502</v>
      </c>
      <c r="C29" s="38"/>
      <c r="D29" s="39"/>
      <c r="F29" s="35">
        <v>-1.33040457726302E-3</v>
      </c>
      <c r="G29" s="36">
        <v>-3.0689814676351698E-4</v>
      </c>
      <c r="H29" s="37">
        <v>1.7990438944980101E-4</v>
      </c>
      <c r="J29" s="12">
        <v>1.0119760479041899</v>
      </c>
      <c r="K29" s="12">
        <v>2.9722222222222201</v>
      </c>
      <c r="M29" s="12">
        <v>1.9090909090909001</v>
      </c>
      <c r="N29" s="12">
        <v>1.03731343283582</v>
      </c>
      <c r="P29" s="12">
        <v>1.06451612903225</v>
      </c>
      <c r="Q29" s="12">
        <v>1.5625</v>
      </c>
    </row>
    <row r="30" spans="1:17" x14ac:dyDescent="0.25">
      <c r="A30" s="35">
        <v>1.7529434940547</v>
      </c>
      <c r="B30" s="36">
        <v>0.90813911611874298</v>
      </c>
      <c r="C30" s="38"/>
      <c r="D30" s="39"/>
      <c r="F30" s="35">
        <v>-2.2972152708136299E-4</v>
      </c>
      <c r="G30" s="36">
        <v>1.2908599642036099E-4</v>
      </c>
      <c r="H30" s="37">
        <v>2.9048971333949598E-4</v>
      </c>
      <c r="J30" s="12">
        <v>1</v>
      </c>
      <c r="K30" s="12">
        <v>3.0196629213483099</v>
      </c>
      <c r="M30" s="12">
        <v>1.3333333333333299</v>
      </c>
      <c r="N30" s="12">
        <v>3.1604938271604901</v>
      </c>
      <c r="P30" s="12">
        <v>1</v>
      </c>
      <c r="Q30" s="12">
        <v>1.92156862745098</v>
      </c>
    </row>
    <row r="31" spans="1:17" x14ac:dyDescent="0.25">
      <c r="A31" s="35">
        <v>0.83030303030302999</v>
      </c>
      <c r="B31" s="36">
        <v>0.80032554561166203</v>
      </c>
      <c r="C31" s="38"/>
      <c r="D31" s="39"/>
      <c r="F31" s="35">
        <v>6.2124625744498503E-4</v>
      </c>
      <c r="G31" s="43">
        <v>9.2687871111397794E-5</v>
      </c>
      <c r="H31" s="37">
        <v>3.1943530868741799E-4</v>
      </c>
      <c r="J31" s="12">
        <v>1.00949367088607</v>
      </c>
      <c r="K31" s="12">
        <v>3.2178698607963701</v>
      </c>
      <c r="M31" s="12">
        <v>1.1764705882352899</v>
      </c>
      <c r="N31" s="12">
        <v>2.9178082191780801</v>
      </c>
      <c r="P31" s="12">
        <v>1.2528089887640399</v>
      </c>
      <c r="Q31" s="12">
        <v>1.4</v>
      </c>
    </row>
    <row r="32" spans="1:17" x14ac:dyDescent="0.25">
      <c r="A32" s="35">
        <v>-7.72644727173801E-2</v>
      </c>
      <c r="B32" s="36">
        <v>-0.35714285714285698</v>
      </c>
      <c r="C32" s="38"/>
      <c r="D32" s="39"/>
      <c r="F32" s="44">
        <v>-3.0799972753801901E-5</v>
      </c>
      <c r="G32" s="36">
        <v>1.1077482276880301E-4</v>
      </c>
      <c r="H32" s="37">
        <v>1.7723635570933999E-4</v>
      </c>
    </row>
    <row r="33" spans="1:8" x14ac:dyDescent="0.25">
      <c r="A33" s="35">
        <v>0.44478527607361901</v>
      </c>
      <c r="B33" s="36">
        <v>-0.350111130638047</v>
      </c>
      <c r="C33" s="38"/>
      <c r="D33" s="39"/>
      <c r="F33" s="35">
        <v>-1.03098460808197E-3</v>
      </c>
      <c r="G33" s="43">
        <v>4.82486475395328E-5</v>
      </c>
      <c r="H33" s="42">
        <v>3.8942324811683302E-5</v>
      </c>
    </row>
    <row r="34" spans="1:8" x14ac:dyDescent="0.25">
      <c r="A34" s="35">
        <v>0.77878787878787803</v>
      </c>
      <c r="B34" s="36">
        <v>-0.34586056644880098</v>
      </c>
      <c r="C34" s="38"/>
      <c r="D34" s="39"/>
      <c r="F34" s="35">
        <v>-1.3571403617755899E-3</v>
      </c>
      <c r="G34" s="36">
        <v>-2.2978219573031601E-4</v>
      </c>
      <c r="H34" s="42">
        <v>3.7587443145002701E-6</v>
      </c>
    </row>
    <row r="35" spans="1:8" x14ac:dyDescent="0.25">
      <c r="A35" s="35">
        <v>-3.19100519249466E-2</v>
      </c>
      <c r="B35" s="36">
        <v>-0.21008403361344499</v>
      </c>
      <c r="C35" s="38"/>
      <c r="D35" s="39"/>
      <c r="F35" s="35">
        <v>-3.8897915625379199E-4</v>
      </c>
      <c r="G35" s="36">
        <v>-2.4549605508075798E-4</v>
      </c>
      <c r="H35" s="42">
        <v>4.8691474606296001E-5</v>
      </c>
    </row>
    <row r="36" spans="1:8" x14ac:dyDescent="0.25">
      <c r="A36" s="35">
        <v>-3.08641975308638E-2</v>
      </c>
      <c r="B36" s="36">
        <v>-0.22983870967741901</v>
      </c>
      <c r="C36" s="38"/>
      <c r="D36" s="39"/>
      <c r="F36" s="35">
        <v>1.34618924944827E-3</v>
      </c>
      <c r="G36" s="36">
        <v>-5.6033504723688597E-4</v>
      </c>
      <c r="H36" s="37">
        <v>1.37264477049591E-4</v>
      </c>
    </row>
    <row r="37" spans="1:8" x14ac:dyDescent="0.25">
      <c r="A37" s="35">
        <v>-5.5555555555555497E-2</v>
      </c>
      <c r="B37" s="36">
        <v>-4.8421661154580603E-2</v>
      </c>
      <c r="C37" s="38"/>
      <c r="D37" s="39"/>
      <c r="F37" s="35">
        <v>1.9784586677865298E-3</v>
      </c>
      <c r="G37" s="36">
        <v>-1.0462623593786699E-3</v>
      </c>
      <c r="H37" s="37">
        <v>1.9669207211611001E-4</v>
      </c>
    </row>
    <row r="38" spans="1:8" x14ac:dyDescent="0.25">
      <c r="A38" s="35">
        <v>0.25662878787878701</v>
      </c>
      <c r="B38" s="36">
        <v>-9.0909090909090801E-2</v>
      </c>
      <c r="C38" s="38"/>
      <c r="D38" s="39"/>
      <c r="F38" s="35">
        <v>6.6104790468131305E-4</v>
      </c>
      <c r="G38" s="36">
        <v>-1.1521219900488199E-3</v>
      </c>
      <c r="H38" s="37">
        <v>2.2359097249246101E-4</v>
      </c>
    </row>
    <row r="39" spans="1:8" x14ac:dyDescent="0.25">
      <c r="A39" s="35">
        <v>0</v>
      </c>
      <c r="B39" s="36">
        <v>-9.0909090909090801E-2</v>
      </c>
      <c r="C39" s="38"/>
      <c r="D39" s="39"/>
      <c r="F39" s="35">
        <v>1.2681827461346099E-4</v>
      </c>
      <c r="G39" s="36">
        <v>-7.4042635890865104E-4</v>
      </c>
      <c r="H39" s="37">
        <v>2.4356139480125101E-4</v>
      </c>
    </row>
    <row r="40" spans="1:8" x14ac:dyDescent="0.25">
      <c r="A40" s="35">
        <v>0.64106400824287202</v>
      </c>
      <c r="B40" s="36">
        <v>-9.0909090909090801E-2</v>
      </c>
      <c r="C40" s="38"/>
      <c r="D40" s="39"/>
      <c r="F40" s="35">
        <v>7.7994739253355505E-4</v>
      </c>
      <c r="G40" s="43">
        <v>1.9570377211563001E-5</v>
      </c>
      <c r="H40" s="37">
        <v>3.3562520901378798E-4</v>
      </c>
    </row>
    <row r="41" spans="1:8" x14ac:dyDescent="0.25">
      <c r="A41" s="35">
        <v>-0.19047619047618999</v>
      </c>
      <c r="B41" s="36">
        <v>-8.7213209177306295E-2</v>
      </c>
      <c r="C41" s="38"/>
      <c r="D41" s="39"/>
      <c r="F41" s="44">
        <v>6.0945496187058299E-5</v>
      </c>
      <c r="G41" s="36">
        <v>5.6046499966613003E-4</v>
      </c>
      <c r="H41" s="37">
        <v>4.82801787810638E-4</v>
      </c>
    </row>
    <row r="42" spans="1:8" x14ac:dyDescent="0.25">
      <c r="A42" s="35">
        <v>0.361867687076598</v>
      </c>
      <c r="B42" s="38"/>
      <c r="C42" s="38"/>
      <c r="D42" s="39"/>
      <c r="F42" s="35">
        <v>-1.36843449712995E-3</v>
      </c>
      <c r="G42" s="36">
        <v>2.9705335046753903E-4</v>
      </c>
      <c r="H42" s="37">
        <v>5.8779827756291899E-4</v>
      </c>
    </row>
    <row r="43" spans="1:8" x14ac:dyDescent="0.25">
      <c r="A43" s="35">
        <v>-9.0909090909090801E-2</v>
      </c>
      <c r="B43" s="38"/>
      <c r="C43" s="38"/>
      <c r="D43" s="39"/>
      <c r="F43" s="35">
        <v>-2.2337554972996698E-3</v>
      </c>
      <c r="G43" s="36">
        <v>-6.4862124265723897E-4</v>
      </c>
      <c r="H43" s="37">
        <v>4.1431675785583199E-4</v>
      </c>
    </row>
    <row r="44" spans="1:8" x14ac:dyDescent="0.25">
      <c r="A44" s="40">
        <v>1.99008275318534</v>
      </c>
      <c r="B44" s="30"/>
      <c r="C44" s="30"/>
      <c r="D44" s="41"/>
      <c r="F44" s="35">
        <v>-1.9543824725464501E-3</v>
      </c>
      <c r="G44" s="36">
        <v>-1.2827373992399999E-3</v>
      </c>
      <c r="H44" s="37">
        <v>1.96635891499228E-4</v>
      </c>
    </row>
    <row r="45" spans="1:8" x14ac:dyDescent="0.25">
      <c r="F45" s="35">
        <v>-4.9250232314911101E-4</v>
      </c>
      <c r="G45" s="36">
        <v>-1.3501129920762099E-3</v>
      </c>
      <c r="H45" s="37">
        <v>1.4086851675533399E-4</v>
      </c>
    </row>
    <row r="46" spans="1:8" x14ac:dyDescent="0.25">
      <c r="F46" s="35">
        <v>1.93261184376546E-4</v>
      </c>
      <c r="G46" s="36">
        <v>-9.0093899502618796E-4</v>
      </c>
      <c r="H46" s="37">
        <v>1.8530007458295101E-4</v>
      </c>
    </row>
    <row r="47" spans="1:8" x14ac:dyDescent="0.25">
      <c r="F47" s="35">
        <v>-1.39779673210443E-3</v>
      </c>
      <c r="G47" s="36">
        <v>1.82675821027739E-4</v>
      </c>
      <c r="H47" s="37">
        <v>3.2304714563625297E-4</v>
      </c>
    </row>
    <row r="48" spans="1:8" x14ac:dyDescent="0.25">
      <c r="F48" s="35">
        <v>-2.8206628333870701E-3</v>
      </c>
      <c r="G48" s="36">
        <v>9.9436806617336391E-4</v>
      </c>
      <c r="H48" s="37">
        <v>4.5154011430115199E-4</v>
      </c>
    </row>
    <row r="49" spans="6:8" x14ac:dyDescent="0.25">
      <c r="F49" s="35">
        <v>-2.9863703809674702E-3</v>
      </c>
      <c r="G49" s="36">
        <v>6.2614213362848197E-4</v>
      </c>
      <c r="H49" s="37">
        <v>4.0891513848182999E-4</v>
      </c>
    </row>
    <row r="50" spans="6:8" x14ac:dyDescent="0.25">
      <c r="F50" s="35">
        <v>-2.5706613613917101E-3</v>
      </c>
      <c r="G50" s="43">
        <v>7.9098923270126293E-5</v>
      </c>
      <c r="H50" s="37">
        <v>3.15405744676477E-4</v>
      </c>
    </row>
    <row r="51" spans="6:8" x14ac:dyDescent="0.25">
      <c r="F51" s="35">
        <v>-1.5810614895342299E-3</v>
      </c>
      <c r="G51" s="36">
        <v>-3.7991142991702199E-4</v>
      </c>
      <c r="H51" s="37">
        <v>2.5558076404156102E-4</v>
      </c>
    </row>
    <row r="52" spans="6:8" x14ac:dyDescent="0.25">
      <c r="F52" s="35">
        <v>8.3036302334425598E-4</v>
      </c>
      <c r="G52" s="36">
        <v>-5.9197865010833896E-4</v>
      </c>
      <c r="H52" s="37">
        <v>3.40759161051862E-4</v>
      </c>
    </row>
    <row r="53" spans="6:8" x14ac:dyDescent="0.25">
      <c r="F53" s="35">
        <v>3.29118138685385E-3</v>
      </c>
      <c r="G53" s="36">
        <v>-3.61278842780316E-4</v>
      </c>
      <c r="H53" s="37">
        <v>4.3909100834836103E-4</v>
      </c>
    </row>
    <row r="54" spans="6:8" x14ac:dyDescent="0.25">
      <c r="F54" s="35">
        <v>2.28976669384555E-3</v>
      </c>
      <c r="G54" s="36">
        <v>2.56637348742392E-4</v>
      </c>
      <c r="H54" s="37">
        <v>3.5814443795011098E-4</v>
      </c>
    </row>
    <row r="55" spans="6:8" x14ac:dyDescent="0.25">
      <c r="F55" s="35">
        <v>4.1471348670001399E-4</v>
      </c>
      <c r="G55" s="36">
        <v>7.9316439804679004E-4</v>
      </c>
      <c r="H55" s="37">
        <v>2.9060093945207501E-4</v>
      </c>
    </row>
    <row r="56" spans="6:8" x14ac:dyDescent="0.25">
      <c r="F56" s="35">
        <v>-3.2343327372154698E-4</v>
      </c>
      <c r="G56" s="36">
        <v>5.70635106581698E-4</v>
      </c>
      <c r="H56" s="37">
        <v>2.2413516102467101E-4</v>
      </c>
    </row>
    <row r="57" spans="6:8" x14ac:dyDescent="0.25">
      <c r="F57" s="35">
        <v>-1.07076166465775E-3</v>
      </c>
      <c r="G57" s="36">
        <v>3.7526798255613502E-4</v>
      </c>
      <c r="H57" s="37">
        <v>1.7466573936651699E-4</v>
      </c>
    </row>
    <row r="58" spans="6:8" x14ac:dyDescent="0.25">
      <c r="F58" s="35">
        <v>-1.156706870606E-3</v>
      </c>
      <c r="G58" s="36">
        <v>3.2559583185813899E-4</v>
      </c>
      <c r="H58" s="37">
        <v>1.6526927080672601E-4</v>
      </c>
    </row>
    <row r="59" spans="6:8" x14ac:dyDescent="0.25">
      <c r="F59" s="35">
        <v>-7.5105741322349802E-4</v>
      </c>
      <c r="G59" s="43">
        <v>-1.64256903037863E-5</v>
      </c>
      <c r="H59" s="42">
        <v>8.6062602862961894E-5</v>
      </c>
    </row>
    <row r="60" spans="6:8" x14ac:dyDescent="0.25">
      <c r="F60" s="35">
        <v>-1.0717079321014801E-3</v>
      </c>
      <c r="G60" s="36">
        <v>-4.89402758812403E-4</v>
      </c>
      <c r="H60" s="42">
        <v>1.6576966252470399E-5</v>
      </c>
    </row>
    <row r="61" spans="6:8" x14ac:dyDescent="0.25">
      <c r="F61" s="35">
        <v>-1.60555625310955E-3</v>
      </c>
      <c r="G61" s="36">
        <v>-5.5345358903667499E-4</v>
      </c>
      <c r="H61" s="42">
        <v>9.1666392853728297E-6</v>
      </c>
    </row>
    <row r="62" spans="6:8" x14ac:dyDescent="0.25">
      <c r="F62" s="35">
        <v>-1.6082731119578799E-3</v>
      </c>
      <c r="G62" s="36">
        <v>-1.96883828660135E-4</v>
      </c>
      <c r="H62" s="42">
        <v>2.30714780943627E-5</v>
      </c>
    </row>
    <row r="63" spans="6:8" x14ac:dyDescent="0.25">
      <c r="F63" s="35">
        <v>-1.3249042033879801E-3</v>
      </c>
      <c r="G63" s="43">
        <v>-5.7549297740404103E-5</v>
      </c>
      <c r="H63" s="42">
        <v>1.7497193195089101E-8</v>
      </c>
    </row>
    <row r="64" spans="6:8" x14ac:dyDescent="0.25">
      <c r="F64" s="35">
        <v>-4.3814852752842699E-4</v>
      </c>
      <c r="G64" s="36">
        <v>-4.81906671040279E-4</v>
      </c>
      <c r="H64" s="42">
        <v>-5.2313034313331797E-5</v>
      </c>
    </row>
    <row r="65" spans="6:8" x14ac:dyDescent="0.25">
      <c r="F65" s="35">
        <v>2.3217724068333399E-4</v>
      </c>
      <c r="G65" s="36">
        <v>-8.8942683061724699E-4</v>
      </c>
      <c r="H65" s="42">
        <v>-4.0522452625276699E-5</v>
      </c>
    </row>
    <row r="66" spans="6:8" x14ac:dyDescent="0.25">
      <c r="F66" s="35">
        <v>-9.2204850508708497E-4</v>
      </c>
      <c r="G66" s="36">
        <v>-8.3838129635995201E-4</v>
      </c>
      <c r="H66" s="42">
        <v>7.2104272581639199E-5</v>
      </c>
    </row>
    <row r="67" spans="6:8" x14ac:dyDescent="0.25">
      <c r="F67" s="35">
        <v>-1.96266527800409E-3</v>
      </c>
      <c r="G67" s="36">
        <v>-6.6413380793221496E-4</v>
      </c>
      <c r="H67" s="37">
        <v>2.7367685061818297E-4</v>
      </c>
    </row>
    <row r="68" spans="6:8" x14ac:dyDescent="0.25">
      <c r="F68" s="35">
        <v>-2.0202181108285298E-3</v>
      </c>
      <c r="G68" s="36">
        <v>-5.0004605370630696E-4</v>
      </c>
      <c r="H68" s="37">
        <v>5.1710347238382204E-4</v>
      </c>
    </row>
    <row r="69" spans="6:8" x14ac:dyDescent="0.25">
      <c r="F69" s="35">
        <v>-2.1733285638568601E-3</v>
      </c>
      <c r="G69" s="36">
        <v>-1.30152704423717E-4</v>
      </c>
      <c r="H69" s="37">
        <v>5.8168011988479404E-4</v>
      </c>
    </row>
    <row r="70" spans="6:8" x14ac:dyDescent="0.25">
      <c r="F70" s="35">
        <v>-2.1925249596514199E-3</v>
      </c>
      <c r="G70" s="36">
        <v>2.4968319584919201E-4</v>
      </c>
      <c r="H70" s="37">
        <v>3.0786253884373602E-4</v>
      </c>
    </row>
    <row r="71" spans="6:8" x14ac:dyDescent="0.25">
      <c r="F71" s="35">
        <v>-1.9350566742089E-3</v>
      </c>
      <c r="G71" s="36">
        <v>7.0234943889119802E-4</v>
      </c>
      <c r="H71" s="42">
        <v>5.1883744069160199E-5</v>
      </c>
    </row>
    <row r="72" spans="6:8" x14ac:dyDescent="0.25">
      <c r="F72" s="35">
        <v>-1.6453154713398899E-3</v>
      </c>
      <c r="G72" s="36">
        <v>6.9887762458309996E-4</v>
      </c>
      <c r="H72" s="42">
        <v>1.8812200475122799E-5</v>
      </c>
    </row>
    <row r="73" spans="6:8" x14ac:dyDescent="0.25">
      <c r="F73" s="35">
        <v>-1.6285882356003999E-3</v>
      </c>
      <c r="G73" s="43">
        <v>2.1070279695953799E-5</v>
      </c>
      <c r="H73" s="37">
        <v>1.16040117688974E-4</v>
      </c>
    </row>
    <row r="74" spans="6:8" x14ac:dyDescent="0.25">
      <c r="F74" s="35">
        <v>-1.13642091685437E-3</v>
      </c>
      <c r="G74" s="36">
        <v>-2.61935444315807E-4</v>
      </c>
      <c r="H74" s="37">
        <v>3.45666513550817E-4</v>
      </c>
    </row>
    <row r="75" spans="6:8" x14ac:dyDescent="0.25">
      <c r="F75" s="35">
        <v>-2.6402358632573899E-4</v>
      </c>
      <c r="G75" s="43">
        <v>8.3248465216195106E-6</v>
      </c>
      <c r="H75" s="37">
        <v>5.1029544600016705E-4</v>
      </c>
    </row>
    <row r="76" spans="6:8" x14ac:dyDescent="0.25">
      <c r="F76" s="35">
        <v>5.0543543905273301E-4</v>
      </c>
      <c r="G76" s="36">
        <v>1.06028976716193E-4</v>
      </c>
      <c r="H76" s="37">
        <v>2.9421912118839902E-4</v>
      </c>
    </row>
    <row r="77" spans="6:8" x14ac:dyDescent="0.25">
      <c r="F77" s="35">
        <v>7.4296848755295102E-4</v>
      </c>
      <c r="G77" s="36">
        <v>-3.69145278610157E-4</v>
      </c>
      <c r="H77" s="42">
        <v>5.7617650135713698E-5</v>
      </c>
    </row>
    <row r="78" spans="6:8" x14ac:dyDescent="0.25">
      <c r="F78" s="35">
        <v>9.3787508382152005E-4</v>
      </c>
      <c r="G78" s="36">
        <v>-5.9041804414607796E-4</v>
      </c>
      <c r="H78" s="42">
        <v>1.4287992300169401E-5</v>
      </c>
    </row>
    <row r="79" spans="6:8" x14ac:dyDescent="0.25">
      <c r="F79" s="35">
        <v>8.6769051274375496E-4</v>
      </c>
      <c r="G79" s="36">
        <v>-4.3795662380056901E-4</v>
      </c>
      <c r="H79" s="42">
        <v>6.3659167361272998E-6</v>
      </c>
    </row>
    <row r="80" spans="6:8" x14ac:dyDescent="0.25">
      <c r="F80" s="35">
        <v>6.77247848803728E-4</v>
      </c>
      <c r="G80" s="36">
        <v>-3.3759871519572398E-4</v>
      </c>
      <c r="H80" s="42">
        <v>3.1597970246071002E-5</v>
      </c>
    </row>
    <row r="81" spans="6:8" x14ac:dyDescent="0.25">
      <c r="F81" s="35">
        <v>3.8130629672434999E-4</v>
      </c>
      <c r="G81" s="36">
        <v>-2.7515568027458001E-4</v>
      </c>
      <c r="H81" s="37">
        <v>1.8828914007778901E-4</v>
      </c>
    </row>
    <row r="82" spans="6:8" x14ac:dyDescent="0.25">
      <c r="F82" s="44">
        <v>1.7118154978470101E-5</v>
      </c>
      <c r="G82" s="36">
        <v>-4.2722380085335099E-4</v>
      </c>
      <c r="H82" s="37">
        <v>3.7366782976030799E-4</v>
      </c>
    </row>
    <row r="83" spans="6:8" x14ac:dyDescent="0.25">
      <c r="F83" s="35">
        <v>-7.1071877364168299E-4</v>
      </c>
      <c r="G83" s="36">
        <v>-5.5214793248321197E-4</v>
      </c>
      <c r="H83" s="37">
        <v>3.2276161046220202E-4</v>
      </c>
    </row>
    <row r="84" spans="6:8" x14ac:dyDescent="0.25">
      <c r="F84" s="35">
        <v>-1.2956095502745799E-3</v>
      </c>
      <c r="G84" s="36">
        <v>-6.3212864347816596E-4</v>
      </c>
      <c r="H84" s="37">
        <v>2.2975302522561399E-4</v>
      </c>
    </row>
    <row r="85" spans="6:8" x14ac:dyDescent="0.25">
      <c r="F85" s="35">
        <v>-9.3789079460519797E-4</v>
      </c>
      <c r="G85" s="36">
        <v>-5.8023795675525298E-4</v>
      </c>
      <c r="H85" s="37">
        <v>3.19716155550061E-4</v>
      </c>
    </row>
    <row r="86" spans="6:8" x14ac:dyDescent="0.25">
      <c r="F86" s="44">
        <v>9.1170568574262096E-7</v>
      </c>
      <c r="G86" s="36">
        <v>-4.7841137897313102E-4</v>
      </c>
      <c r="H86" s="37">
        <v>4.0025215898765901E-4</v>
      </c>
    </row>
    <row r="87" spans="6:8" x14ac:dyDescent="0.25">
      <c r="F87" s="35">
        <v>1.4480926814902601E-3</v>
      </c>
      <c r="G87" s="36">
        <v>-2.9753673036346902E-4</v>
      </c>
      <c r="H87" s="37">
        <v>2.4895977913365997E-4</v>
      </c>
    </row>
    <row r="88" spans="6:8" x14ac:dyDescent="0.25">
      <c r="F88" s="35">
        <v>2.8803379681095302E-3</v>
      </c>
      <c r="G88" s="43">
        <v>6.3534244736514696E-5</v>
      </c>
      <c r="H88" s="37">
        <v>1.00085369107818E-4</v>
      </c>
    </row>
    <row r="89" spans="6:8" x14ac:dyDescent="0.25">
      <c r="F89" s="35">
        <v>2.7808642564105101E-3</v>
      </c>
      <c r="G89" s="36">
        <v>5.3161569224205701E-4</v>
      </c>
      <c r="H89" s="42">
        <v>7.7444981621006294E-5</v>
      </c>
    </row>
    <row r="90" spans="6:8" x14ac:dyDescent="0.25">
      <c r="F90" s="35">
        <v>4.1409498694635802E-4</v>
      </c>
      <c r="G90" s="36">
        <v>8.98569563542795E-4</v>
      </c>
      <c r="H90" s="37">
        <v>1.04704412994294E-4</v>
      </c>
    </row>
    <row r="91" spans="6:8" x14ac:dyDescent="0.25">
      <c r="F91" s="35">
        <v>-1.4438990782840401E-3</v>
      </c>
      <c r="G91" s="36">
        <v>8.4667967610575095E-4</v>
      </c>
      <c r="H91" s="37">
        <v>1.83256988859686E-4</v>
      </c>
    </row>
    <row r="92" spans="6:8" x14ac:dyDescent="0.25">
      <c r="F92" s="35">
        <v>-3.0566041899501303E-4</v>
      </c>
      <c r="G92" s="36">
        <v>9.8983655415292907E-4</v>
      </c>
      <c r="H92" s="37">
        <v>4.3445760426440502E-4</v>
      </c>
    </row>
    <row r="93" spans="6:8" x14ac:dyDescent="0.25">
      <c r="F93" s="35">
        <v>1.90568679925167E-3</v>
      </c>
      <c r="G93" s="36">
        <v>7.4277971632715997E-4</v>
      </c>
      <c r="H93" s="37">
        <v>8.1689088524484999E-4</v>
      </c>
    </row>
    <row r="94" spans="6:8" x14ac:dyDescent="0.25">
      <c r="F94" s="35">
        <v>1.7804561099632899E-3</v>
      </c>
      <c r="G94" s="36">
        <v>4.5057636935326098E-4</v>
      </c>
      <c r="H94" s="37">
        <v>9.8794595486355807E-4</v>
      </c>
    </row>
    <row r="95" spans="6:8" x14ac:dyDescent="0.25">
      <c r="F95" s="35">
        <v>8.6772928553511001E-4</v>
      </c>
      <c r="G95" s="43">
        <v>-2.4541275543457101E-5</v>
      </c>
      <c r="H95" s="37">
        <v>7.28230221753964E-4</v>
      </c>
    </row>
    <row r="96" spans="6:8" x14ac:dyDescent="0.25">
      <c r="F96" s="35">
        <v>-2.37736403397256E-4</v>
      </c>
      <c r="G96" s="36">
        <v>-5.6511055798049695E-4</v>
      </c>
      <c r="H96" s="37">
        <v>4.08516481712149E-4</v>
      </c>
    </row>
    <row r="97" spans="6:8" x14ac:dyDescent="0.25">
      <c r="F97" s="35">
        <v>-1.13239910395143E-3</v>
      </c>
      <c r="G97" s="36">
        <v>-3.8046589483501801E-4</v>
      </c>
      <c r="H97" s="37">
        <v>2.7423258349731602E-4</v>
      </c>
    </row>
    <row r="98" spans="6:8" x14ac:dyDescent="0.25">
      <c r="F98" s="35">
        <v>-1.42499715697825E-3</v>
      </c>
      <c r="G98" s="36">
        <v>2.7593157750854401E-4</v>
      </c>
      <c r="H98" s="37">
        <v>2.0795517413848901E-4</v>
      </c>
    </row>
    <row r="99" spans="6:8" x14ac:dyDescent="0.25">
      <c r="F99" s="35">
        <v>-1.83109354497705E-3</v>
      </c>
      <c r="G99" s="36">
        <v>1.2278209761240101E-3</v>
      </c>
      <c r="H99" s="37">
        <v>1.6902912868851201E-4</v>
      </c>
    </row>
    <row r="100" spans="6:8" x14ac:dyDescent="0.25">
      <c r="F100" s="35">
        <v>-1.8542603105287201E-3</v>
      </c>
      <c r="G100" s="36">
        <v>2.25818093564266E-3</v>
      </c>
      <c r="H100" s="37">
        <v>2.12554857970167E-4</v>
      </c>
    </row>
    <row r="101" spans="6:8" x14ac:dyDescent="0.25">
      <c r="F101" s="35">
        <v>-1.83130007342498E-3</v>
      </c>
      <c r="G101" s="36">
        <v>1.7123002877580699E-3</v>
      </c>
      <c r="H101" s="37">
        <v>5.3473133414411297E-4</v>
      </c>
    </row>
    <row r="102" spans="6:8" x14ac:dyDescent="0.25">
      <c r="F102" s="35">
        <v>-2.2473014114821098E-3</v>
      </c>
      <c r="G102" s="36">
        <v>3.9728300281820803E-4</v>
      </c>
      <c r="H102" s="37">
        <v>8.29046623688146E-4</v>
      </c>
    </row>
    <row r="103" spans="6:8" x14ac:dyDescent="0.25">
      <c r="F103" s="35">
        <v>-2.2112332043933399E-3</v>
      </c>
      <c r="G103" s="36">
        <v>3.19124788846037E-4</v>
      </c>
      <c r="H103" s="37">
        <v>6.0561839280522697E-4</v>
      </c>
    </row>
    <row r="104" spans="6:8" x14ac:dyDescent="0.25">
      <c r="F104" s="35">
        <v>-7.2730050195606E-4</v>
      </c>
      <c r="G104" s="36">
        <v>1.3305887342351099E-3</v>
      </c>
      <c r="H104" s="37">
        <v>3.72901025295654E-4</v>
      </c>
    </row>
    <row r="105" spans="6:8" x14ac:dyDescent="0.25">
      <c r="F105" s="35">
        <v>2.4407444036974699E-3</v>
      </c>
      <c r="G105" s="36">
        <v>2.0263071545378502E-3</v>
      </c>
      <c r="H105" s="37">
        <v>3.3114528825957601E-4</v>
      </c>
    </row>
    <row r="106" spans="6:8" x14ac:dyDescent="0.25">
      <c r="F106" s="35">
        <v>4.8401182707608001E-3</v>
      </c>
      <c r="G106" s="36">
        <v>1.5244910417794601E-3</v>
      </c>
      <c r="H106" s="37">
        <v>4.59881774159117E-4</v>
      </c>
    </row>
    <row r="107" spans="6:8" x14ac:dyDescent="0.25">
      <c r="F107" s="35">
        <v>4.0552503638041099E-3</v>
      </c>
      <c r="G107" s="36">
        <v>4.6053835036240199E-4</v>
      </c>
      <c r="H107" s="37">
        <v>8.9453574218628196E-4</v>
      </c>
    </row>
    <row r="108" spans="6:8" x14ac:dyDescent="0.25">
      <c r="F108" s="35">
        <v>1.28691594183787E-4</v>
      </c>
      <c r="G108" s="36">
        <v>2.4619246267463602E-4</v>
      </c>
      <c r="H108" s="37">
        <v>1.56513485840621E-3</v>
      </c>
    </row>
    <row r="109" spans="6:8" x14ac:dyDescent="0.25">
      <c r="F109" s="35">
        <v>-2.4663350313832099E-3</v>
      </c>
      <c r="G109" s="36">
        <v>6.5447580446285295E-4</v>
      </c>
      <c r="H109" s="37">
        <v>1.8609772286410399E-3</v>
      </c>
    </row>
    <row r="110" spans="6:8" x14ac:dyDescent="0.25">
      <c r="F110" s="35">
        <v>-2.43004915700749E-3</v>
      </c>
      <c r="G110" s="36">
        <v>3.9984748180255802E-4</v>
      </c>
      <c r="H110" s="37">
        <v>1.4650224634298601E-3</v>
      </c>
    </row>
    <row r="111" spans="6:8" x14ac:dyDescent="0.25">
      <c r="F111" s="35">
        <v>-1.09486468269288E-3</v>
      </c>
      <c r="G111" s="43">
        <v>3.9406577763791401E-5</v>
      </c>
      <c r="H111" s="37">
        <v>2.1846993254019198E-3</v>
      </c>
    </row>
    <row r="112" spans="6:8" x14ac:dyDescent="0.25">
      <c r="F112" s="35">
        <v>9.8121163411016808E-4</v>
      </c>
      <c r="G112" s="36">
        <v>1.40284663435784E-4</v>
      </c>
      <c r="H112" s="37">
        <v>3.8634884156685499E-3</v>
      </c>
    </row>
    <row r="113" spans="6:8" x14ac:dyDescent="0.25">
      <c r="F113" s="35">
        <v>1.67007486945727E-3</v>
      </c>
      <c r="G113" s="36">
        <v>6.2913658695865201E-4</v>
      </c>
      <c r="H113" s="37">
        <v>5.6141831016952998E-3</v>
      </c>
    </row>
    <row r="114" spans="6:8" x14ac:dyDescent="0.25">
      <c r="F114" s="35">
        <v>6.3661866498679104E-4</v>
      </c>
      <c r="G114" s="36">
        <v>1.08039776105053E-3</v>
      </c>
      <c r="H114" s="37">
        <v>7.58323226216801E-3</v>
      </c>
    </row>
    <row r="115" spans="6:8" x14ac:dyDescent="0.25">
      <c r="F115" s="35">
        <v>-6.92173604952747E-4</v>
      </c>
      <c r="G115" s="36">
        <v>1.12085580002349E-3</v>
      </c>
      <c r="H115" s="37">
        <v>7.1240560388521803E-3</v>
      </c>
    </row>
    <row r="116" spans="6:8" x14ac:dyDescent="0.25">
      <c r="F116" s="35">
        <v>-1.7982329472918501E-3</v>
      </c>
      <c r="G116" s="36">
        <v>1.5061410505626701E-3</v>
      </c>
      <c r="H116" s="37">
        <v>5.2209146064441598E-3</v>
      </c>
    </row>
    <row r="117" spans="6:8" x14ac:dyDescent="0.25">
      <c r="F117" s="35">
        <v>-2.1648813353634801E-3</v>
      </c>
      <c r="G117" s="36">
        <v>1.68192952019112E-3</v>
      </c>
      <c r="H117" s="37">
        <v>2.4741480943808098E-3</v>
      </c>
    </row>
    <row r="118" spans="6:8" x14ac:dyDescent="0.25">
      <c r="F118" s="35">
        <v>-1.73606956359951E-3</v>
      </c>
      <c r="G118" s="36">
        <v>1.56761965172614E-3</v>
      </c>
      <c r="H118" s="37">
        <v>5.6159439791433896E-4</v>
      </c>
    </row>
    <row r="119" spans="6:8" x14ac:dyDescent="0.25">
      <c r="F119" s="35">
        <v>-5.9593747798252102E-4</v>
      </c>
      <c r="G119" s="36">
        <v>1.8715936286855599E-3</v>
      </c>
      <c r="H119" s="37">
        <v>2.09051044158251E-4</v>
      </c>
    </row>
    <row r="120" spans="6:8" x14ac:dyDescent="0.25">
      <c r="F120" s="35">
        <v>1.4537483562074101E-3</v>
      </c>
      <c r="G120" s="36">
        <v>2.0087480408866802E-3</v>
      </c>
      <c r="H120" s="37">
        <v>4.2766910024070001E-4</v>
      </c>
    </row>
    <row r="121" spans="6:8" x14ac:dyDescent="0.25">
      <c r="F121" s="35">
        <v>2.4370618577918501E-3</v>
      </c>
      <c r="G121" s="36">
        <v>2.4242892056425E-3</v>
      </c>
      <c r="H121" s="37">
        <v>9.2080714624160297E-4</v>
      </c>
    </row>
    <row r="122" spans="6:8" x14ac:dyDescent="0.25">
      <c r="F122" s="35">
        <v>1.1315026658903599E-3</v>
      </c>
      <c r="G122" s="36">
        <v>3.3818316769386198E-3</v>
      </c>
      <c r="H122" s="37">
        <v>1.9102593220749601E-3</v>
      </c>
    </row>
    <row r="123" spans="6:8" x14ac:dyDescent="0.25">
      <c r="F123" s="35">
        <v>-3.0249456332408301E-4</v>
      </c>
      <c r="G123" s="36">
        <v>3.1632203059025498E-3</v>
      </c>
      <c r="H123" s="37">
        <v>2.3484477223099701E-3</v>
      </c>
    </row>
    <row r="124" spans="6:8" x14ac:dyDescent="0.25">
      <c r="F124" s="35">
        <v>-5.65907572571729E-4</v>
      </c>
      <c r="G124" s="36">
        <v>2.99881575957595E-3</v>
      </c>
      <c r="H124" s="37">
        <v>1.41592491564318E-3</v>
      </c>
    </row>
    <row r="125" spans="6:8" x14ac:dyDescent="0.25">
      <c r="F125" s="35">
        <v>2.7736893552836003E-4</v>
      </c>
      <c r="G125" s="36">
        <v>5.2116402583415001E-3</v>
      </c>
      <c r="H125" s="37">
        <v>6.3493761301262398E-4</v>
      </c>
    </row>
    <row r="126" spans="6:8" x14ac:dyDescent="0.25">
      <c r="F126" s="35">
        <v>2.1513819866870098E-3</v>
      </c>
      <c r="G126" s="36">
        <v>6.9123279031931403E-3</v>
      </c>
      <c r="H126" s="37">
        <v>9.3231454356929597E-4</v>
      </c>
    </row>
    <row r="127" spans="6:8" x14ac:dyDescent="0.25">
      <c r="F127" s="35">
        <v>2.7307940640550299E-3</v>
      </c>
      <c r="G127" s="36">
        <v>5.3599302306097298E-3</v>
      </c>
      <c r="H127" s="37">
        <v>2.7649365594342801E-3</v>
      </c>
    </row>
    <row r="128" spans="6:8" x14ac:dyDescent="0.25">
      <c r="F128" s="35">
        <v>1.9600224933121399E-3</v>
      </c>
      <c r="G128" s="36">
        <v>3.7215123760986702E-3</v>
      </c>
      <c r="H128" s="37">
        <v>4.2471997363217303E-3</v>
      </c>
    </row>
    <row r="129" spans="6:8" x14ac:dyDescent="0.25">
      <c r="F129" s="35">
        <v>2.3895000531870799E-3</v>
      </c>
      <c r="G129" s="36">
        <v>2.2571832479021301E-3</v>
      </c>
      <c r="H129" s="37">
        <v>2.8578946642830302E-3</v>
      </c>
    </row>
    <row r="130" spans="6:8" x14ac:dyDescent="0.25">
      <c r="F130" s="35">
        <v>4.4900502804649904E-3</v>
      </c>
      <c r="G130" s="36">
        <v>1.01998947231329E-3</v>
      </c>
      <c r="H130" s="37">
        <v>1.1424866620263999E-3</v>
      </c>
    </row>
    <row r="131" spans="6:8" x14ac:dyDescent="0.25">
      <c r="F131" s="35">
        <v>7.0766021358246297E-3</v>
      </c>
      <c r="G131" s="43">
        <v>4.6110278450694201E-5</v>
      </c>
      <c r="H131" s="37">
        <v>5.6021960713582505E-4</v>
      </c>
    </row>
    <row r="132" spans="6:8" x14ac:dyDescent="0.25">
      <c r="F132" s="35">
        <v>1.65257239806702E-2</v>
      </c>
      <c r="G132" s="36">
        <v>-4.9985262639475796E-4</v>
      </c>
      <c r="H132" s="37">
        <v>7.3646951601351296E-4</v>
      </c>
    </row>
    <row r="133" spans="6:8" x14ac:dyDescent="0.25">
      <c r="F133" s="35">
        <v>2.58430916192635E-2</v>
      </c>
      <c r="G133" s="36">
        <v>-5.31704504127723E-4</v>
      </c>
      <c r="H133" s="37">
        <v>2.1058876260174799E-3</v>
      </c>
    </row>
    <row r="134" spans="6:8" x14ac:dyDescent="0.25">
      <c r="F134" s="35">
        <v>1.6138828805772099E-2</v>
      </c>
      <c r="G134" s="36">
        <v>-3.3872826187139198E-4</v>
      </c>
      <c r="H134" s="37">
        <v>6.7448960459853503E-3</v>
      </c>
    </row>
    <row r="135" spans="6:8" x14ac:dyDescent="0.25">
      <c r="F135" s="35">
        <v>3.5092163627684402E-3</v>
      </c>
      <c r="G135" s="36">
        <v>-3.43900015827492E-4</v>
      </c>
      <c r="H135" s="37">
        <v>1.38242957482443E-2</v>
      </c>
    </row>
    <row r="136" spans="6:8" x14ac:dyDescent="0.25">
      <c r="F136" s="35">
        <v>-4.29929992914264E-4</v>
      </c>
      <c r="G136" s="36">
        <v>2.7648228395702899E-4</v>
      </c>
      <c r="H136" s="37">
        <v>1.48981551143921E-2</v>
      </c>
    </row>
    <row r="137" spans="6:8" x14ac:dyDescent="0.25">
      <c r="F137" s="35">
        <v>-8.7211982403083898E-4</v>
      </c>
      <c r="G137" s="36">
        <v>1.8300733516087701E-3</v>
      </c>
      <c r="H137" s="37">
        <v>8.0040819944664394E-3</v>
      </c>
    </row>
    <row r="138" spans="6:8" x14ac:dyDescent="0.25">
      <c r="F138" s="35">
        <v>-4.2308648419829797E-4</v>
      </c>
      <c r="G138" s="36">
        <v>2.6584180757230399E-3</v>
      </c>
      <c r="H138" s="37">
        <v>2.38459386294506E-3</v>
      </c>
    </row>
    <row r="139" spans="6:8" x14ac:dyDescent="0.25">
      <c r="F139" s="35">
        <v>1.07665282948625E-4</v>
      </c>
      <c r="G139" s="36">
        <v>2.21584023292799E-3</v>
      </c>
      <c r="H139" s="37">
        <v>6.6843615388958999E-4</v>
      </c>
    </row>
    <row r="140" spans="6:8" x14ac:dyDescent="0.25">
      <c r="F140" s="35">
        <v>-1.58523684339037E-4</v>
      </c>
      <c r="G140" s="36">
        <v>1.9177003613908099E-3</v>
      </c>
      <c r="H140" s="37">
        <v>3.0835407000272898E-4</v>
      </c>
    </row>
    <row r="141" spans="6:8" x14ac:dyDescent="0.25">
      <c r="F141" s="35">
        <v>-1.2100731273246899E-3</v>
      </c>
      <c r="G141" s="36">
        <v>5.5208767728221397E-3</v>
      </c>
      <c r="H141" s="37">
        <v>5.5139926058006105E-4</v>
      </c>
    </row>
    <row r="142" spans="6:8" x14ac:dyDescent="0.25">
      <c r="F142" s="35">
        <v>-1.2231347495738601E-3</v>
      </c>
      <c r="G142" s="36">
        <v>9.5562719779470305E-3</v>
      </c>
      <c r="H142" s="37">
        <v>1.0047318158505601E-3</v>
      </c>
    </row>
    <row r="143" spans="6:8" x14ac:dyDescent="0.25">
      <c r="F143" s="35">
        <v>-8.2843548521976203E-4</v>
      </c>
      <c r="G143" s="36">
        <v>6.1175932788999701E-3</v>
      </c>
      <c r="H143" s="37">
        <v>1.02554660509385E-3</v>
      </c>
    </row>
    <row r="144" spans="6:8" x14ac:dyDescent="0.25">
      <c r="F144" s="35">
        <v>-9.6624194267413901E-4</v>
      </c>
      <c r="G144" s="36">
        <v>1.7333411942728101E-3</v>
      </c>
      <c r="H144" s="37">
        <v>7.4471403975494396E-4</v>
      </c>
    </row>
    <row r="145" spans="6:8" x14ac:dyDescent="0.25">
      <c r="F145" s="35">
        <v>-5.3175423261097796E-4</v>
      </c>
      <c r="G145" s="36">
        <v>2.57098662118812E-3</v>
      </c>
      <c r="H145" s="37">
        <v>5.6219743158933096E-4</v>
      </c>
    </row>
    <row r="146" spans="6:8" x14ac:dyDescent="0.25">
      <c r="F146" s="35">
        <v>5.8355259440699995E-4</v>
      </c>
      <c r="G146" s="36">
        <v>6.25017870432798E-3</v>
      </c>
      <c r="H146" s="37">
        <v>3.6581750692777E-4</v>
      </c>
    </row>
    <row r="147" spans="6:8" x14ac:dyDescent="0.25">
      <c r="F147" s="35">
        <v>2.0080068711065199E-3</v>
      </c>
      <c r="G147" s="36">
        <v>9.7127012673553104E-3</v>
      </c>
      <c r="H147" s="37">
        <v>2.1816368995844401E-4</v>
      </c>
    </row>
    <row r="148" spans="6:8" x14ac:dyDescent="0.25">
      <c r="F148" s="35">
        <v>2.1571942402344702E-3</v>
      </c>
      <c r="G148" s="36">
        <v>1.5936366535256399E-2</v>
      </c>
      <c r="H148" s="37">
        <v>2.2871712448450899E-4</v>
      </c>
    </row>
    <row r="149" spans="6:8" x14ac:dyDescent="0.25">
      <c r="F149" s="35">
        <v>1.08590298049233E-3</v>
      </c>
      <c r="G149" s="36">
        <v>2.4706241856393699E-2</v>
      </c>
      <c r="H149" s="37">
        <v>3.3396580421035698E-4</v>
      </c>
    </row>
    <row r="150" spans="6:8" x14ac:dyDescent="0.25">
      <c r="F150" s="35">
        <v>-7.8860791493374897E-4</v>
      </c>
      <c r="G150" s="36">
        <v>3.8798441995468697E-2</v>
      </c>
      <c r="H150" s="37">
        <v>4.4420897749566999E-4</v>
      </c>
    </row>
    <row r="151" spans="6:8" x14ac:dyDescent="0.25">
      <c r="F151" s="40">
        <v>-2.2587279447396301E-3</v>
      </c>
      <c r="G151" s="45">
        <v>6.2443238052788702E-2</v>
      </c>
      <c r="H151" s="46">
        <v>4.3525786249692499E-4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17A-F174-49A2-BBF1-B175494294B4}">
  <dimension ref="A1:Q151"/>
  <sheetViews>
    <sheetView zoomScale="70" zoomScaleNormal="70" workbookViewId="0">
      <selection activeCell="AE56" sqref="AE56"/>
    </sheetView>
  </sheetViews>
  <sheetFormatPr defaultRowHeight="15" x14ac:dyDescent="0.25"/>
  <cols>
    <col min="1" max="1" width="8.5703125" customWidth="1"/>
    <col min="5" max="5" width="3.5703125" customWidth="1"/>
    <col min="8" max="8" width="4" customWidth="1"/>
    <col min="9" max="9" width="9.140625" customWidth="1"/>
    <col min="13" max="13" width="3.5703125" customWidth="1"/>
  </cols>
  <sheetData>
    <row r="1" spans="1:17" ht="60" x14ac:dyDescent="0.25">
      <c r="A1" s="32" t="s">
        <v>107</v>
      </c>
      <c r="B1" s="33" t="s">
        <v>108</v>
      </c>
      <c r="C1" s="33" t="s">
        <v>109</v>
      </c>
      <c r="D1" s="34" t="s">
        <v>110</v>
      </c>
      <c r="E1" s="48"/>
      <c r="F1" s="49" t="s">
        <v>121</v>
      </c>
      <c r="G1" s="50" t="s">
        <v>122</v>
      </c>
      <c r="I1" s="49" t="s">
        <v>124</v>
      </c>
      <c r="J1" s="50" t="s">
        <v>123</v>
      </c>
      <c r="K1" s="49" t="s">
        <v>125</v>
      </c>
      <c r="L1" s="50" t="s">
        <v>126</v>
      </c>
      <c r="N1" s="49" t="s">
        <v>127</v>
      </c>
      <c r="O1" s="50" t="s">
        <v>124</v>
      </c>
      <c r="P1" s="47" t="s">
        <v>126</v>
      </c>
      <c r="Q1" s="47" t="s">
        <v>125</v>
      </c>
    </row>
    <row r="2" spans="1:17" x14ac:dyDescent="0.25">
      <c r="A2" s="35">
        <v>0.95040799908056495</v>
      </c>
      <c r="B2" s="36">
        <v>0.94933333333333303</v>
      </c>
      <c r="C2" s="36">
        <v>-0.33096716947648602</v>
      </c>
      <c r="D2" s="37">
        <v>-0.33411033411033397</v>
      </c>
      <c r="E2" s="36"/>
      <c r="F2" s="35">
        <v>2.4542280403466702E-3</v>
      </c>
      <c r="G2" s="37">
        <v>4.3837312558415298E-4</v>
      </c>
      <c r="I2" s="35">
        <v>3.7027027027027</v>
      </c>
      <c r="J2" s="37">
        <v>3.63636363636363</v>
      </c>
      <c r="K2" s="35">
        <v>3</v>
      </c>
      <c r="L2" s="37">
        <v>2.0104712041884798</v>
      </c>
      <c r="N2" s="35">
        <v>3.8079470198675498</v>
      </c>
      <c r="O2" s="37">
        <v>1</v>
      </c>
      <c r="P2" s="12">
        <v>4</v>
      </c>
      <c r="Q2" s="12">
        <v>1.3534482758620601</v>
      </c>
    </row>
    <row r="3" spans="1:17" x14ac:dyDescent="0.25">
      <c r="A3" s="35">
        <v>0.57003968253968196</v>
      </c>
      <c r="B3" s="36">
        <v>-0.66666666666666596</v>
      </c>
      <c r="C3" s="36">
        <v>-0.38949742268041199</v>
      </c>
      <c r="D3" s="37">
        <v>-0.129230066950699</v>
      </c>
      <c r="E3" s="36"/>
      <c r="F3" s="35">
        <v>9.3284249741524205E-4</v>
      </c>
      <c r="G3" s="37">
        <v>3.4590621810453399E-4</v>
      </c>
      <c r="I3" s="35">
        <v>3.2322357019064101</v>
      </c>
      <c r="J3" s="37">
        <v>3.30232558139534</v>
      </c>
      <c r="K3" s="35">
        <v>2.5745393634840799</v>
      </c>
      <c r="L3" s="37">
        <v>3.4</v>
      </c>
      <c r="N3" s="35">
        <v>3.18965517241379</v>
      </c>
      <c r="O3" s="37">
        <v>1.76470588235294</v>
      </c>
      <c r="P3" s="12">
        <v>3.7777777777777701</v>
      </c>
      <c r="Q3" s="12">
        <v>1.1111111111111101</v>
      </c>
    </row>
    <row r="4" spans="1:17" x14ac:dyDescent="0.25">
      <c r="A4" s="35">
        <v>-0.89583333333333304</v>
      </c>
      <c r="B4" s="36">
        <v>0.18181818181818199</v>
      </c>
      <c r="C4" s="36">
        <v>-0.56956521739130395</v>
      </c>
      <c r="D4" s="37">
        <v>-0.145564846696179</v>
      </c>
      <c r="E4" s="36"/>
      <c r="F4" s="35">
        <v>-1.16049247724261E-3</v>
      </c>
      <c r="G4" s="37">
        <v>7.1463318104415395E-4</v>
      </c>
      <c r="I4" s="35">
        <v>3.1666666666666599</v>
      </c>
      <c r="J4" s="37">
        <v>3.625</v>
      </c>
      <c r="K4" s="35">
        <v>1.3333333333333299</v>
      </c>
      <c r="L4" s="37">
        <v>2.375</v>
      </c>
      <c r="N4" s="35">
        <v>2.75</v>
      </c>
      <c r="O4" s="37">
        <v>2.02678571428571</v>
      </c>
      <c r="P4" s="12">
        <v>3.25</v>
      </c>
      <c r="Q4" s="12">
        <v>3.1176470588235201</v>
      </c>
    </row>
    <row r="5" spans="1:17" x14ac:dyDescent="0.25">
      <c r="A5" s="35">
        <v>-0.413333333333333</v>
      </c>
      <c r="B5" s="36">
        <v>-0.78593207617975303</v>
      </c>
      <c r="C5" s="36">
        <v>-0.73333333333333295</v>
      </c>
      <c r="D5" s="37">
        <v>-0.18285280728376299</v>
      </c>
      <c r="E5" s="36"/>
      <c r="F5" s="35">
        <v>-2.3732592797238898E-3</v>
      </c>
      <c r="G5" s="37">
        <v>1.0254485779955E-3</v>
      </c>
      <c r="I5" s="35">
        <v>3.375</v>
      </c>
      <c r="J5" s="37">
        <v>3.76627218934911</v>
      </c>
      <c r="K5" s="35">
        <v>2.7090909090909001</v>
      </c>
      <c r="L5" s="37">
        <v>2.9651162790697598</v>
      </c>
      <c r="N5" s="35">
        <v>3.3728813559322002</v>
      </c>
      <c r="O5" s="37">
        <v>1.78</v>
      </c>
      <c r="P5" s="12">
        <v>3.7460317460317398</v>
      </c>
      <c r="Q5" s="12">
        <v>2.21428571428571</v>
      </c>
    </row>
    <row r="6" spans="1:17" x14ac:dyDescent="0.25">
      <c r="A6" s="35">
        <v>-0.27870813397129102</v>
      </c>
      <c r="B6" s="36">
        <v>0.184697855750487</v>
      </c>
      <c r="C6" s="36">
        <v>-0.82116867183504705</v>
      </c>
      <c r="D6" s="37">
        <v>-0.88871473354232</v>
      </c>
      <c r="E6" s="36"/>
      <c r="F6" s="35">
        <v>-1.2377301830184899E-3</v>
      </c>
      <c r="G6" s="37">
        <v>7.8574882765286395E-4</v>
      </c>
      <c r="I6" s="35">
        <v>3.2222222222222201</v>
      </c>
      <c r="J6" s="37">
        <v>3.63405797101449</v>
      </c>
      <c r="K6" s="35">
        <v>2.1666666666666599</v>
      </c>
      <c r="L6" s="37">
        <v>3.4126958488127901</v>
      </c>
      <c r="N6" s="35">
        <v>3.6149927219796201</v>
      </c>
      <c r="O6" s="37">
        <v>4</v>
      </c>
      <c r="P6" s="12">
        <v>3.9610389610389598</v>
      </c>
      <c r="Q6" s="12">
        <v>3.1888888888888798</v>
      </c>
    </row>
    <row r="7" spans="1:17" x14ac:dyDescent="0.25">
      <c r="A7" s="35">
        <v>0.97235719684699196</v>
      </c>
      <c r="B7" s="36">
        <v>-0.21818181818181701</v>
      </c>
      <c r="C7" s="36">
        <v>-0.19235729505439</v>
      </c>
      <c r="D7" s="37">
        <v>-0.33333333333333298</v>
      </c>
      <c r="E7" s="36"/>
      <c r="F7" s="35">
        <v>1.74008533274785E-4</v>
      </c>
      <c r="G7" s="37">
        <v>2.09883156947411E-4</v>
      </c>
      <c r="I7" s="35">
        <v>3</v>
      </c>
      <c r="J7" s="37">
        <v>3.95</v>
      </c>
      <c r="K7" s="35">
        <v>3.7962962962962901</v>
      </c>
      <c r="L7" s="37">
        <v>3.3984962406014998</v>
      </c>
      <c r="N7" s="35">
        <v>3.5344827586206802</v>
      </c>
      <c r="O7" s="37">
        <v>2.2000000000000002</v>
      </c>
      <c r="P7" s="12">
        <v>3.5344827586206802</v>
      </c>
      <c r="Q7" s="12">
        <v>1.1352941176470499</v>
      </c>
    </row>
    <row r="8" spans="1:17" x14ac:dyDescent="0.25">
      <c r="A8" s="35">
        <v>-0.349301812400797</v>
      </c>
      <c r="B8" s="36">
        <v>-0.80964505561279698</v>
      </c>
      <c r="C8" s="36">
        <v>-1.4114159155242501</v>
      </c>
      <c r="D8" s="37">
        <v>-0.40793650793650699</v>
      </c>
      <c r="E8" s="36"/>
      <c r="F8" s="35">
        <v>-6.7168352262042303E-4</v>
      </c>
      <c r="G8" s="42">
        <v>-1.1298359166952399E-5</v>
      </c>
      <c r="I8" s="35">
        <v>2</v>
      </c>
      <c r="J8" s="37">
        <v>3.83928571428571</v>
      </c>
      <c r="K8" s="35">
        <v>2.4130434782608599</v>
      </c>
      <c r="L8" s="37">
        <v>2.0104438642297602</v>
      </c>
      <c r="N8" s="35">
        <v>1.3389830508474501</v>
      </c>
      <c r="O8" s="37">
        <v>1.19417475728155</v>
      </c>
      <c r="P8" s="12">
        <v>3.6802030456852699</v>
      </c>
      <c r="Q8" s="12">
        <v>1.3981481481481399</v>
      </c>
    </row>
    <row r="9" spans="1:17" x14ac:dyDescent="0.25">
      <c r="A9" s="35">
        <v>-0.60588071340696104</v>
      </c>
      <c r="B9" s="36">
        <v>-1.06248576629032</v>
      </c>
      <c r="C9" s="36">
        <v>-0.663632677951563</v>
      </c>
      <c r="D9" s="37">
        <v>-0.24212000245117399</v>
      </c>
      <c r="E9" s="36"/>
      <c r="F9" s="35">
        <v>-6.16495908359922E-4</v>
      </c>
      <c r="G9" s="37">
        <v>2.07091882381325E-4</v>
      </c>
      <c r="I9" s="35">
        <v>2.0150000000000001</v>
      </c>
      <c r="J9" s="37">
        <v>3.5813008130081299</v>
      </c>
      <c r="K9" s="35">
        <v>2.8940677966101598</v>
      </c>
      <c r="L9" s="37">
        <v>3.6851851851851798</v>
      </c>
      <c r="N9" s="35">
        <v>3.1578947368421</v>
      </c>
      <c r="O9" s="37">
        <v>1.5689655172413699</v>
      </c>
      <c r="P9" s="12">
        <v>3.6140350877192899</v>
      </c>
      <c r="Q9" s="12">
        <v>1.75</v>
      </c>
    </row>
    <row r="10" spans="1:17" x14ac:dyDescent="0.25">
      <c r="A10" s="35">
        <v>0.77973819710768499</v>
      </c>
      <c r="B10" s="36">
        <v>-0.230643125042678</v>
      </c>
      <c r="C10" s="38"/>
      <c r="D10" s="37">
        <v>0.268085106382978</v>
      </c>
      <c r="E10" s="36"/>
      <c r="F10" s="44">
        <v>-1.93106044737797E-6</v>
      </c>
      <c r="G10" s="37">
        <v>7.4065150693912896E-4</v>
      </c>
      <c r="I10" s="35">
        <v>4</v>
      </c>
      <c r="J10" s="37">
        <v>3.7</v>
      </c>
      <c r="K10" s="35">
        <v>2.0205949656750501</v>
      </c>
      <c r="L10" s="37">
        <v>3.3272727272727201</v>
      </c>
      <c r="N10" s="35">
        <v>3.21875</v>
      </c>
      <c r="O10" s="37">
        <v>2.8333333333333299</v>
      </c>
      <c r="P10" s="12">
        <v>2.8571428571428501</v>
      </c>
      <c r="Q10" s="12">
        <v>3</v>
      </c>
    </row>
    <row r="11" spans="1:17" x14ac:dyDescent="0.25">
      <c r="A11" s="35">
        <v>0.38235294117647001</v>
      </c>
      <c r="B11" s="36">
        <v>-0.60564354506485496</v>
      </c>
      <c r="C11" s="38"/>
      <c r="D11" s="37">
        <v>-1.5729274797532999</v>
      </c>
      <c r="E11" s="36"/>
      <c r="F11" s="35">
        <v>-8.2066128868163598E-4</v>
      </c>
      <c r="G11" s="37">
        <v>9.8041137879627998E-4</v>
      </c>
      <c r="I11" s="35">
        <v>2.0322580645161201</v>
      </c>
      <c r="J11" s="37">
        <v>3.7916666666666599</v>
      </c>
      <c r="K11" s="35">
        <v>3.60431654676258</v>
      </c>
      <c r="L11" s="37">
        <v>3.7037037037037002</v>
      </c>
      <c r="N11" s="35">
        <v>2.0316455696202498</v>
      </c>
      <c r="O11" s="37">
        <v>1.46428571428571</v>
      </c>
      <c r="P11" s="12">
        <v>1.76470588235294</v>
      </c>
      <c r="Q11" s="12">
        <v>1.8174603174603099</v>
      </c>
    </row>
    <row r="12" spans="1:17" x14ac:dyDescent="0.25">
      <c r="A12" s="35">
        <v>-0.60951256602815496</v>
      </c>
      <c r="B12" s="36">
        <v>-0.62057520037717995</v>
      </c>
      <c r="C12" s="38"/>
      <c r="D12" s="37">
        <v>-0.71346160370564204</v>
      </c>
      <c r="E12" s="36"/>
      <c r="F12" s="35">
        <v>-1.2968422418252301E-3</v>
      </c>
      <c r="G12" s="37">
        <v>1.14920325150691E-3</v>
      </c>
      <c r="I12" s="35">
        <v>2.3333333333333299</v>
      </c>
      <c r="J12" s="37">
        <v>3.5441112179767398</v>
      </c>
      <c r="K12" s="35">
        <v>4</v>
      </c>
      <c r="L12" s="37">
        <v>4</v>
      </c>
      <c r="N12" s="35">
        <v>3.0886243386243302</v>
      </c>
      <c r="O12" s="37">
        <v>1</v>
      </c>
      <c r="P12" s="12">
        <v>3.8611111111111098</v>
      </c>
      <c r="Q12" s="12">
        <v>2.0454545454545401</v>
      </c>
    </row>
    <row r="13" spans="1:17" x14ac:dyDescent="0.25">
      <c r="A13" s="35">
        <v>0.32765049415992797</v>
      </c>
      <c r="B13" s="36">
        <v>0.375</v>
      </c>
      <c r="C13" s="38"/>
      <c r="D13" s="37">
        <v>-0.47640969543608003</v>
      </c>
      <c r="E13" s="36"/>
      <c r="F13" s="35">
        <v>-2.5685599490249498E-4</v>
      </c>
      <c r="G13" s="37">
        <v>1.8328550636860701E-3</v>
      </c>
      <c r="I13" s="35">
        <v>3.3333333333333299</v>
      </c>
      <c r="J13" s="37">
        <v>3.56012658227848</v>
      </c>
      <c r="K13" s="35">
        <v>2.5363636363636299</v>
      </c>
      <c r="L13" s="37">
        <v>1.9875</v>
      </c>
      <c r="N13" s="35">
        <v>3.9741300065659799</v>
      </c>
      <c r="O13" s="37">
        <v>1.6595744680850999</v>
      </c>
      <c r="P13" s="12">
        <v>2.5833333333333299</v>
      </c>
      <c r="Q13" s="12">
        <v>3.20588235294117</v>
      </c>
    </row>
    <row r="14" spans="1:17" x14ac:dyDescent="0.25">
      <c r="A14" s="35">
        <v>-0.45053856052229502</v>
      </c>
      <c r="B14" s="36">
        <v>0.34722222222222199</v>
      </c>
      <c r="C14" s="38"/>
      <c r="D14" s="37">
        <v>-0.452530026488624</v>
      </c>
      <c r="E14" s="36"/>
      <c r="F14" s="35">
        <v>3.40966292846779E-3</v>
      </c>
      <c r="G14" s="37">
        <v>2.9264174738537702E-3</v>
      </c>
      <c r="I14" s="35">
        <v>3.3341836734693802</v>
      </c>
      <c r="J14" s="37">
        <v>3.4833333333333298</v>
      </c>
      <c r="K14" s="35">
        <v>2</v>
      </c>
      <c r="L14" s="37">
        <v>2.5</v>
      </c>
      <c r="N14" s="35">
        <v>3.9830508474576201</v>
      </c>
      <c r="O14" s="37">
        <v>1.6923076923076901</v>
      </c>
      <c r="P14" s="12">
        <v>3.3789473684210498</v>
      </c>
      <c r="Q14" s="12">
        <v>1.84615384615384</v>
      </c>
    </row>
    <row r="15" spans="1:17" x14ac:dyDescent="0.25">
      <c r="A15" s="35">
        <v>-0.47297297297297197</v>
      </c>
      <c r="B15" s="36">
        <v>-0.44437935098393799</v>
      </c>
      <c r="C15" s="38"/>
      <c r="D15" s="37">
        <v>-0.5</v>
      </c>
      <c r="E15" s="36"/>
      <c r="F15" s="35">
        <v>8.0090837562927508E-3</v>
      </c>
      <c r="G15" s="37">
        <v>3.59360291508224E-3</v>
      </c>
      <c r="I15" s="35">
        <v>2.5</v>
      </c>
      <c r="J15" s="37">
        <v>3.61666666666666</v>
      </c>
      <c r="K15" s="35">
        <v>2.9967213114754099</v>
      </c>
      <c r="L15" s="37">
        <v>3.3220338983050799</v>
      </c>
      <c r="N15" s="35">
        <v>3</v>
      </c>
      <c r="O15" s="37">
        <v>3.57894736842105</v>
      </c>
      <c r="P15" s="12">
        <v>3.7749999999999999</v>
      </c>
      <c r="Q15" s="12">
        <v>2.14</v>
      </c>
    </row>
    <row r="16" spans="1:17" x14ac:dyDescent="0.25">
      <c r="A16" s="35">
        <v>-0.52532115594158102</v>
      </c>
      <c r="B16" s="36">
        <v>-0.44282507763736401</v>
      </c>
      <c r="C16" s="38"/>
      <c r="D16" s="39"/>
      <c r="E16" s="38"/>
      <c r="F16" s="35">
        <v>1.15635050056371E-2</v>
      </c>
      <c r="G16" s="37">
        <v>3.02818576175546E-3</v>
      </c>
      <c r="I16" s="35">
        <v>1.44</v>
      </c>
      <c r="J16" s="37">
        <v>3.90224777835859</v>
      </c>
      <c r="K16" s="35">
        <v>3</v>
      </c>
      <c r="L16" s="37">
        <v>3.1984126984126902</v>
      </c>
      <c r="N16" s="35">
        <v>2.1990602306706499</v>
      </c>
      <c r="O16" s="37">
        <v>1.3333333333333299</v>
      </c>
      <c r="P16" s="12">
        <v>3.5365853658536501</v>
      </c>
      <c r="Q16" s="12">
        <v>1.98780487804878</v>
      </c>
    </row>
    <row r="17" spans="1:17" x14ac:dyDescent="0.25">
      <c r="A17" s="40">
        <v>-0.42177624195168001</v>
      </c>
      <c r="B17" s="30"/>
      <c r="C17" s="30"/>
      <c r="D17" s="41"/>
      <c r="E17" s="38"/>
      <c r="F17" s="35">
        <v>1.2186861820931901E-2</v>
      </c>
      <c r="G17" s="37">
        <v>2.0966673060344599E-3</v>
      </c>
      <c r="I17" s="35">
        <v>3.5716247139588102</v>
      </c>
      <c r="J17" s="37">
        <v>3.76953125</v>
      </c>
      <c r="K17" s="35">
        <v>1</v>
      </c>
      <c r="L17" s="37">
        <v>3.5117564308681599</v>
      </c>
      <c r="N17" s="35">
        <v>2.8457502623294801</v>
      </c>
      <c r="O17" s="37">
        <v>1.85181644359464</v>
      </c>
      <c r="P17" s="12">
        <v>3.1098901098901099</v>
      </c>
      <c r="Q17" s="12">
        <v>2.0714285714285698</v>
      </c>
    </row>
    <row r="18" spans="1:17" x14ac:dyDescent="0.25">
      <c r="F18" s="35">
        <v>7.7072595111992298E-3</v>
      </c>
      <c r="G18" s="37">
        <v>1.47614676361619E-3</v>
      </c>
      <c r="I18" s="35">
        <v>2.5481727574750801</v>
      </c>
      <c r="J18" s="37">
        <v>3.3571428571428501</v>
      </c>
      <c r="K18" s="35">
        <v>2.3333333333333299</v>
      </c>
      <c r="L18" s="37">
        <v>2.40425531914893</v>
      </c>
      <c r="N18" s="35">
        <v>3.1055306427503702</v>
      </c>
      <c r="O18" s="37">
        <v>1.5</v>
      </c>
      <c r="P18" s="12">
        <v>3.16</v>
      </c>
      <c r="Q18" s="12">
        <v>1.6666666666666601</v>
      </c>
    </row>
    <row r="19" spans="1:17" x14ac:dyDescent="0.25">
      <c r="F19" s="35">
        <v>2.67514755970771E-3</v>
      </c>
      <c r="G19" s="37">
        <v>7.3217994753167195E-4</v>
      </c>
      <c r="I19" s="35">
        <v>2.3333333333333299</v>
      </c>
      <c r="J19" s="37">
        <v>3.357421875</v>
      </c>
      <c r="K19" s="35">
        <v>2.25</v>
      </c>
      <c r="L19" s="37">
        <v>3.5263157894736801</v>
      </c>
      <c r="N19" s="35">
        <v>3.2463768115942</v>
      </c>
      <c r="O19" s="37">
        <v>2.75</v>
      </c>
      <c r="P19" s="12">
        <v>3.1764705882352899</v>
      </c>
      <c r="Q19" s="12">
        <v>1.2307692307692299</v>
      </c>
    </row>
    <row r="20" spans="1:17" x14ac:dyDescent="0.25">
      <c r="F20" s="35">
        <v>1.7576554568346601E-4</v>
      </c>
      <c r="G20" s="37">
        <v>-1.67759465484472E-4</v>
      </c>
      <c r="I20" s="35">
        <v>3.0476190476190399</v>
      </c>
      <c r="J20" s="37">
        <v>1.5783132530120401</v>
      </c>
      <c r="K20" s="35">
        <v>2.7857142857142798</v>
      </c>
      <c r="L20" s="37">
        <v>2.71019108280254</v>
      </c>
      <c r="N20" s="35">
        <v>2.1333333333333302</v>
      </c>
      <c r="O20" s="37">
        <v>2.5714285714285698</v>
      </c>
      <c r="P20" s="12">
        <v>3.4745762711864399</v>
      </c>
      <c r="Q20" s="12">
        <v>1.3684210526315701</v>
      </c>
    </row>
    <row r="21" spans="1:17" x14ac:dyDescent="0.25">
      <c r="F21" s="35">
        <v>1.19382657969443E-4</v>
      </c>
      <c r="G21" s="37">
        <v>-5.92229539517845E-4</v>
      </c>
      <c r="I21" s="35">
        <v>2.8967587034813902</v>
      </c>
      <c r="J21" s="37">
        <v>3.2749999999999999</v>
      </c>
      <c r="K21" s="35">
        <v>3.3947368421052602</v>
      </c>
      <c r="L21" s="37">
        <v>3.7664670658682602</v>
      </c>
      <c r="N21" s="35">
        <v>1.3081081081081001</v>
      </c>
      <c r="O21" s="37">
        <v>2.1891891891891802</v>
      </c>
      <c r="P21" s="12">
        <v>3.3557251908396899</v>
      </c>
      <c r="Q21" s="12">
        <v>1.30555555555555</v>
      </c>
    </row>
    <row r="22" spans="1:17" x14ac:dyDescent="0.25">
      <c r="F22" s="35">
        <v>2.8311719287711298E-3</v>
      </c>
      <c r="G22" s="37">
        <v>-3.6606364579851598E-4</v>
      </c>
      <c r="I22" s="35">
        <v>1</v>
      </c>
      <c r="J22" s="37">
        <v>3.6160000000000001</v>
      </c>
      <c r="K22" s="35">
        <v>2.0833333333333299</v>
      </c>
      <c r="L22" s="37">
        <v>3.3</v>
      </c>
      <c r="N22" s="35">
        <v>2.9230769230769198</v>
      </c>
      <c r="O22" s="37">
        <v>1.2578125</v>
      </c>
      <c r="P22" s="12">
        <v>2.9210526315789398</v>
      </c>
      <c r="Q22" s="12">
        <v>1.2621359223300901</v>
      </c>
    </row>
    <row r="23" spans="1:17" x14ac:dyDescent="0.25">
      <c r="F23" s="35">
        <v>5.3707877361402201E-3</v>
      </c>
      <c r="G23" s="37">
        <v>3.0668828173560902E-4</v>
      </c>
      <c r="I23" s="35">
        <v>2.4</v>
      </c>
      <c r="J23" s="37">
        <v>3.57777777777777</v>
      </c>
      <c r="K23" s="35">
        <v>2.1666666666666599</v>
      </c>
      <c r="L23" s="37">
        <v>3.4587155963302698</v>
      </c>
      <c r="N23" s="35">
        <v>2.8380952380952298</v>
      </c>
      <c r="O23" s="37">
        <v>2</v>
      </c>
      <c r="P23" s="12">
        <v>3.1891891891891802</v>
      </c>
      <c r="Q23" s="12">
        <v>1.125</v>
      </c>
    </row>
    <row r="24" spans="1:17" x14ac:dyDescent="0.25">
      <c r="F24" s="35">
        <v>2.6122627495026801E-3</v>
      </c>
      <c r="G24" s="37">
        <v>5.0849052226701599E-4</v>
      </c>
      <c r="I24" s="35">
        <v>2.1538461538461502</v>
      </c>
      <c r="J24" s="37">
        <v>3.54285714285714</v>
      </c>
      <c r="K24" s="35">
        <v>3</v>
      </c>
      <c r="L24" s="37">
        <v>3.1930320150659099</v>
      </c>
      <c r="N24" s="35">
        <v>3.15513626834381</v>
      </c>
      <c r="O24" s="37">
        <v>1.2213740458015201</v>
      </c>
      <c r="P24" s="12">
        <v>3.1690140845070398</v>
      </c>
      <c r="Q24" s="12">
        <v>1.8113207547169801</v>
      </c>
    </row>
    <row r="25" spans="1:17" x14ac:dyDescent="0.25">
      <c r="F25" s="35">
        <v>-4.8245468708637201E-4</v>
      </c>
      <c r="G25" s="37">
        <v>4.4732648132059997E-4</v>
      </c>
      <c r="I25" s="35">
        <v>2.9698795180722799</v>
      </c>
      <c r="J25" s="39"/>
      <c r="K25" s="35">
        <v>3.1661442006269498</v>
      </c>
      <c r="L25" s="37">
        <v>2.8108108108108101</v>
      </c>
      <c r="N25" s="35">
        <v>3.6992481203007501</v>
      </c>
      <c r="O25" s="37">
        <v>1.86407766990291</v>
      </c>
      <c r="P25" s="12">
        <v>3.2120418848167498</v>
      </c>
      <c r="Q25" s="12">
        <v>2.4444444444444402</v>
      </c>
    </row>
    <row r="26" spans="1:17" x14ac:dyDescent="0.25">
      <c r="F26" s="35">
        <v>-1.7842005120850301E-3</v>
      </c>
      <c r="G26" s="37">
        <v>2.9433771563489302E-4</v>
      </c>
      <c r="I26" s="35">
        <v>4</v>
      </c>
      <c r="J26" s="39"/>
      <c r="K26" s="35">
        <v>3.2870095614902701</v>
      </c>
      <c r="L26" s="37">
        <v>3.703125</v>
      </c>
      <c r="N26" s="35">
        <v>3.0681818181818099</v>
      </c>
      <c r="O26" s="37">
        <v>4</v>
      </c>
      <c r="P26" s="12">
        <v>3.1133004926108301</v>
      </c>
      <c r="Q26" s="12">
        <v>3.1005802707930301</v>
      </c>
    </row>
    <row r="27" spans="1:17" x14ac:dyDescent="0.25">
      <c r="F27" s="35">
        <v>-2.2104185580916198E-3</v>
      </c>
      <c r="G27" s="37">
        <v>-2.6292970033187302E-4</v>
      </c>
      <c r="I27" s="35">
        <v>3.3147946201381302</v>
      </c>
      <c r="J27" s="39"/>
      <c r="K27" s="35">
        <v>2.4</v>
      </c>
      <c r="L27" s="37">
        <v>3.6571428571428499</v>
      </c>
      <c r="N27" s="35">
        <v>3.8392370572207</v>
      </c>
      <c r="O27" s="37">
        <v>1.75</v>
      </c>
      <c r="P27" s="12">
        <v>3.4827586206896499</v>
      </c>
      <c r="Q27" s="12">
        <v>1.7</v>
      </c>
    </row>
    <row r="28" spans="1:17" x14ac:dyDescent="0.25">
      <c r="F28" s="35">
        <v>-1.3371643034764101E-3</v>
      </c>
      <c r="G28" s="37">
        <v>-5.9410626853510199E-4</v>
      </c>
      <c r="I28" s="35">
        <v>2.2999999999999998</v>
      </c>
      <c r="J28" s="39"/>
      <c r="K28" s="35">
        <v>3.2</v>
      </c>
      <c r="L28" s="37">
        <v>3.75</v>
      </c>
      <c r="N28" s="35">
        <v>3.4107648725212401</v>
      </c>
      <c r="O28" s="37">
        <v>1.32231404958677</v>
      </c>
      <c r="P28" s="12">
        <v>3.2809427928461399</v>
      </c>
      <c r="Q28" s="12">
        <v>1.0714285714285701</v>
      </c>
    </row>
    <row r="29" spans="1:17" x14ac:dyDescent="0.25">
      <c r="F29" s="35">
        <v>-1.1401666588424801E-3</v>
      </c>
      <c r="G29" s="37">
        <v>-3.15853852563755E-4</v>
      </c>
      <c r="I29" s="35">
        <v>3.4943181818181799</v>
      </c>
      <c r="J29" s="39"/>
      <c r="K29" s="35">
        <v>2</v>
      </c>
      <c r="L29" s="37">
        <v>3.2998909487459098</v>
      </c>
      <c r="N29" s="35">
        <v>3.4166666666666599</v>
      </c>
      <c r="O29" s="37">
        <v>1.21621621621621</v>
      </c>
      <c r="P29" s="12">
        <v>3.98507462686567</v>
      </c>
      <c r="Q29" s="12">
        <v>3</v>
      </c>
    </row>
    <row r="30" spans="1:17" x14ac:dyDescent="0.25">
      <c r="F30" s="35">
        <v>-2.3718850226725199E-3</v>
      </c>
      <c r="G30" s="42">
        <v>2.1294471374606601E-5</v>
      </c>
      <c r="I30" s="35">
        <v>3.5274725274725198</v>
      </c>
      <c r="J30" s="39"/>
      <c r="K30" s="35">
        <v>2</v>
      </c>
      <c r="L30" s="37">
        <v>3.8363636363636302</v>
      </c>
      <c r="N30" s="35">
        <v>3.0714285714285698</v>
      </c>
      <c r="O30" s="37">
        <v>1.65384615384615</v>
      </c>
      <c r="P30" s="12">
        <v>3.8912133891213299</v>
      </c>
      <c r="Q30" s="12">
        <v>1</v>
      </c>
    </row>
    <row r="31" spans="1:17" x14ac:dyDescent="0.25">
      <c r="F31" s="35">
        <v>-2.8364504209390301E-3</v>
      </c>
      <c r="G31" s="42">
        <v>-7.6454317485073398E-5</v>
      </c>
      <c r="I31" s="40">
        <v>2.46</v>
      </c>
      <c r="J31" s="41"/>
      <c r="K31" s="40">
        <v>2.5</v>
      </c>
      <c r="L31" s="46">
        <v>2.21621621621621</v>
      </c>
      <c r="N31" s="40">
        <v>3.1860465116279002</v>
      </c>
      <c r="O31" s="46">
        <v>2.4</v>
      </c>
      <c r="P31" s="12">
        <v>3.5301204819277099</v>
      </c>
      <c r="Q31" s="12">
        <v>2.0810810810810798</v>
      </c>
    </row>
    <row r="32" spans="1:17" x14ac:dyDescent="0.25">
      <c r="F32" s="35">
        <v>-8.8635973370039805E-4</v>
      </c>
      <c r="G32" s="37">
        <v>-5.1108338891012802E-4</v>
      </c>
    </row>
    <row r="33" spans="6:7" x14ac:dyDescent="0.25">
      <c r="F33" s="35">
        <v>5.5250343828322501E-4</v>
      </c>
      <c r="G33" s="37">
        <v>-6.7987697141115198E-4</v>
      </c>
    </row>
    <row r="34" spans="6:7" x14ac:dyDescent="0.25">
      <c r="F34" s="35">
        <v>-6.8464325472757603E-4</v>
      </c>
      <c r="G34" s="37">
        <v>-3.2052404946188103E-4</v>
      </c>
    </row>
    <row r="35" spans="6:7" x14ac:dyDescent="0.25">
      <c r="F35" s="35">
        <v>-2.3955969240739899E-3</v>
      </c>
      <c r="G35" s="37">
        <v>1.27620676461512E-4</v>
      </c>
    </row>
    <row r="36" spans="6:7" x14ac:dyDescent="0.25">
      <c r="F36" s="35">
        <v>-2.4880308233210398E-3</v>
      </c>
      <c r="G36" s="37">
        <v>-2.40982592485838E-4</v>
      </c>
    </row>
    <row r="37" spans="6:7" x14ac:dyDescent="0.25">
      <c r="F37" s="35">
        <v>-1.4098013666059199E-3</v>
      </c>
      <c r="G37" s="37">
        <v>-6.2696595281232096E-4</v>
      </c>
    </row>
    <row r="38" spans="6:7" x14ac:dyDescent="0.25">
      <c r="F38" s="35">
        <v>-1.0040952834880299E-3</v>
      </c>
      <c r="G38" s="37">
        <v>-2.0035847303666101E-4</v>
      </c>
    </row>
    <row r="39" spans="6:7" x14ac:dyDescent="0.25">
      <c r="F39" s="35">
        <v>-3.6241607050743697E-4</v>
      </c>
      <c r="G39" s="37">
        <v>2.0836174290057201E-4</v>
      </c>
    </row>
    <row r="40" spans="6:7" x14ac:dyDescent="0.25">
      <c r="F40" s="35">
        <v>2.0415441799307601E-3</v>
      </c>
      <c r="G40" s="37">
        <v>-1.6193601232180401E-4</v>
      </c>
    </row>
    <row r="41" spans="6:7" x14ac:dyDescent="0.25">
      <c r="F41" s="35">
        <v>6.3541948154025498E-3</v>
      </c>
      <c r="G41" s="37">
        <v>4.8035506707357599E-4</v>
      </c>
    </row>
    <row r="42" spans="6:7" x14ac:dyDescent="0.25">
      <c r="F42" s="35">
        <v>1.00018949016497E-2</v>
      </c>
      <c r="G42" s="37">
        <v>1.6361256462044799E-3</v>
      </c>
    </row>
    <row r="43" spans="6:7" x14ac:dyDescent="0.25">
      <c r="F43" s="35">
        <v>6.9990004016442196E-3</v>
      </c>
      <c r="G43" s="37">
        <v>1.3612046668017999E-3</v>
      </c>
    </row>
    <row r="44" spans="6:7" x14ac:dyDescent="0.25">
      <c r="F44" s="35">
        <v>5.7645770103323802E-4</v>
      </c>
      <c r="G44" s="37">
        <v>6.7761820390011397E-4</v>
      </c>
    </row>
    <row r="45" spans="6:7" x14ac:dyDescent="0.25">
      <c r="F45" s="35">
        <v>-1.76213225807925E-3</v>
      </c>
      <c r="G45" s="37">
        <v>1.04381578940576E-3</v>
      </c>
    </row>
    <row r="46" spans="6:7" x14ac:dyDescent="0.25">
      <c r="F46" s="35">
        <v>-6.1130609273877103E-4</v>
      </c>
      <c r="G46" s="37">
        <v>1.9291226620091E-3</v>
      </c>
    </row>
    <row r="47" spans="6:7" x14ac:dyDescent="0.25">
      <c r="F47" s="35">
        <v>1.8473192953548701E-4</v>
      </c>
      <c r="G47" s="37">
        <v>3.4344717318705699E-3</v>
      </c>
    </row>
    <row r="48" spans="6:7" x14ac:dyDescent="0.25">
      <c r="F48" s="35">
        <v>-3.2854301012198597E-4</v>
      </c>
      <c r="G48" s="37">
        <v>4.7454482855880803E-3</v>
      </c>
    </row>
    <row r="49" spans="6:7" x14ac:dyDescent="0.25">
      <c r="F49" s="35">
        <v>-2.9627653601312299E-4</v>
      </c>
      <c r="G49" s="37">
        <v>4.3528098238184501E-3</v>
      </c>
    </row>
    <row r="50" spans="6:7" x14ac:dyDescent="0.25">
      <c r="F50" s="35">
        <v>6.0571781036364899E-4</v>
      </c>
      <c r="G50" s="37">
        <v>3.0345602663933201E-3</v>
      </c>
    </row>
    <row r="51" spans="6:7" x14ac:dyDescent="0.25">
      <c r="F51" s="35">
        <v>1.68574930130249E-3</v>
      </c>
      <c r="G51" s="37">
        <v>1.40307083616375E-3</v>
      </c>
    </row>
    <row r="52" spans="6:7" x14ac:dyDescent="0.25">
      <c r="F52" s="35">
        <v>1.7318906004943301E-3</v>
      </c>
      <c r="G52" s="37">
        <v>8.0322581721031002E-4</v>
      </c>
    </row>
    <row r="53" spans="6:7" x14ac:dyDescent="0.25">
      <c r="F53" s="35">
        <v>1.5824176442520699E-3</v>
      </c>
      <c r="G53" s="37">
        <v>4.9190938227056005E-4</v>
      </c>
    </row>
    <row r="54" spans="6:7" x14ac:dyDescent="0.25">
      <c r="F54" s="35">
        <v>1.36485617736546E-3</v>
      </c>
      <c r="G54" s="42">
        <v>-9.0276368834865804E-6</v>
      </c>
    </row>
    <row r="55" spans="6:7" x14ac:dyDescent="0.25">
      <c r="F55" s="35">
        <v>-7.8467572825629596E-4</v>
      </c>
      <c r="G55" s="37">
        <v>-1.61678493042311E-4</v>
      </c>
    </row>
    <row r="56" spans="6:7" x14ac:dyDescent="0.25">
      <c r="F56" s="35">
        <v>-2.3558535884065299E-3</v>
      </c>
      <c r="G56" s="42">
        <v>-8.9784215154302103E-6</v>
      </c>
    </row>
    <row r="57" spans="6:7" x14ac:dyDescent="0.25">
      <c r="F57" s="35">
        <v>-1.3779406400457499E-3</v>
      </c>
      <c r="G57" s="37">
        <v>5.2154004876830496E-4</v>
      </c>
    </row>
    <row r="58" spans="6:7" x14ac:dyDescent="0.25">
      <c r="F58" s="35">
        <v>7.7822984132040697E-4</v>
      </c>
      <c r="G58" s="37">
        <v>1.36735268579065E-3</v>
      </c>
    </row>
    <row r="59" spans="6:7" x14ac:dyDescent="0.25">
      <c r="F59" s="35">
        <v>1.4110189600701601E-3</v>
      </c>
      <c r="G59" s="37">
        <v>1.1364390779807401E-3</v>
      </c>
    </row>
    <row r="60" spans="6:7" x14ac:dyDescent="0.25">
      <c r="F60" s="35">
        <v>1.7813698200957201E-4</v>
      </c>
      <c r="G60" s="37">
        <v>6.0452982678238997E-4</v>
      </c>
    </row>
    <row r="61" spans="6:7" x14ac:dyDescent="0.25">
      <c r="F61" s="35">
        <v>-2.5559679290104698E-4</v>
      </c>
      <c r="G61" s="37">
        <v>5.82056692462601E-4</v>
      </c>
    </row>
    <row r="62" spans="6:7" x14ac:dyDescent="0.25">
      <c r="F62" s="35">
        <v>-3.86887223552939E-4</v>
      </c>
      <c r="G62" s="37">
        <v>2.2290040875401701E-4</v>
      </c>
    </row>
    <row r="63" spans="6:7" x14ac:dyDescent="0.25">
      <c r="F63" s="35">
        <v>-4.2523769421325998E-4</v>
      </c>
      <c r="G63" s="37">
        <v>1.8735859766677999E-4</v>
      </c>
    </row>
    <row r="64" spans="6:7" x14ac:dyDescent="0.25">
      <c r="F64" s="35">
        <v>-4.1398663105170598E-4</v>
      </c>
      <c r="G64" s="37">
        <v>1.8761138338263901E-3</v>
      </c>
    </row>
    <row r="65" spans="6:7" x14ac:dyDescent="0.25">
      <c r="F65" s="44">
        <v>8.2166411719763303E-5</v>
      </c>
      <c r="G65" s="37">
        <v>4.1283912751284898E-3</v>
      </c>
    </row>
    <row r="66" spans="6:7" x14ac:dyDescent="0.25">
      <c r="F66" s="35">
        <v>2.10902165857089E-4</v>
      </c>
      <c r="G66" s="37">
        <v>4.3224322208267E-3</v>
      </c>
    </row>
    <row r="67" spans="6:7" x14ac:dyDescent="0.25">
      <c r="F67" s="35">
        <v>3.1569696158079402E-4</v>
      </c>
      <c r="G67" s="37">
        <v>3.3591801675658399E-3</v>
      </c>
    </row>
    <row r="68" spans="6:7" x14ac:dyDescent="0.25">
      <c r="F68" s="44">
        <v>9.3070436889425599E-5</v>
      </c>
      <c r="G68" s="37">
        <v>3.5518470134468E-3</v>
      </c>
    </row>
    <row r="69" spans="6:7" x14ac:dyDescent="0.25">
      <c r="F69" s="35">
        <v>-8.0673612029830903E-4</v>
      </c>
      <c r="G69" s="37">
        <v>4.6841447837446303E-3</v>
      </c>
    </row>
    <row r="70" spans="6:7" x14ac:dyDescent="0.25">
      <c r="F70" s="35">
        <v>-2.5196167718197601E-3</v>
      </c>
      <c r="G70" s="37">
        <v>4.3142796276108503E-3</v>
      </c>
    </row>
    <row r="71" spans="6:7" x14ac:dyDescent="0.25">
      <c r="F71" s="35">
        <v>-3.5956854801530102E-3</v>
      </c>
      <c r="G71" s="37">
        <v>2.71008643810525E-3</v>
      </c>
    </row>
    <row r="72" spans="6:7" x14ac:dyDescent="0.25">
      <c r="F72" s="35">
        <v>-3.5633271075294101E-3</v>
      </c>
      <c r="G72" s="37">
        <v>9.3549050334904905E-4</v>
      </c>
    </row>
    <row r="73" spans="6:7" x14ac:dyDescent="0.25">
      <c r="F73" s="35">
        <v>-2.8933102392296999E-3</v>
      </c>
      <c r="G73" s="37">
        <v>1.41302009968161E-4</v>
      </c>
    </row>
    <row r="74" spans="6:7" x14ac:dyDescent="0.25">
      <c r="F74" s="35">
        <v>-1.7389740431509499E-3</v>
      </c>
      <c r="G74" s="37">
        <v>1.32764256420992E-4</v>
      </c>
    </row>
    <row r="75" spans="6:7" x14ac:dyDescent="0.25">
      <c r="F75" s="44">
        <v>-4.66413744880952E-5</v>
      </c>
      <c r="G75" s="42">
        <v>-9.4601996961647593E-5</v>
      </c>
    </row>
    <row r="76" spans="6:7" x14ac:dyDescent="0.25">
      <c r="F76" s="35">
        <v>6.9647137220854496E-4</v>
      </c>
      <c r="G76" s="37">
        <v>-4.8616200853484698E-4</v>
      </c>
    </row>
    <row r="77" spans="6:7" x14ac:dyDescent="0.25">
      <c r="F77" s="35">
        <v>-1.0783478706772999E-3</v>
      </c>
      <c r="G77" s="37">
        <v>-3.6810946279028199E-4</v>
      </c>
    </row>
    <row r="78" spans="6:7" x14ac:dyDescent="0.25">
      <c r="F78" s="35">
        <v>-2.5100099265762598E-3</v>
      </c>
      <c r="G78" s="37">
        <v>3.9181250331679E-4</v>
      </c>
    </row>
    <row r="79" spans="6:7" x14ac:dyDescent="0.25">
      <c r="F79" s="35">
        <v>-1.59727425468942E-3</v>
      </c>
      <c r="G79" s="37">
        <v>1.19707070654448E-3</v>
      </c>
    </row>
    <row r="80" spans="6:7" x14ac:dyDescent="0.25">
      <c r="F80" s="35">
        <v>1.84098096431513E-4</v>
      </c>
      <c r="G80" s="37">
        <v>1.3400155679360399E-3</v>
      </c>
    </row>
    <row r="81" spans="6:7" x14ac:dyDescent="0.25">
      <c r="F81" s="35">
        <v>5.2892366863889397E-4</v>
      </c>
      <c r="G81" s="37">
        <v>8.9595585064392198E-4</v>
      </c>
    </row>
    <row r="82" spans="6:7" x14ac:dyDescent="0.25">
      <c r="F82" s="35">
        <v>-3.2566361985335301E-4</v>
      </c>
      <c r="G82" s="37">
        <v>3.78986795923489E-4</v>
      </c>
    </row>
    <row r="83" spans="6:7" x14ac:dyDescent="0.25">
      <c r="F83" s="35">
        <v>-1.2158021974332401E-3</v>
      </c>
      <c r="G83" s="37">
        <v>3.5347695355450698E-4</v>
      </c>
    </row>
    <row r="84" spans="6:7" x14ac:dyDescent="0.25">
      <c r="F84" s="35">
        <v>-1.3804677221931499E-3</v>
      </c>
      <c r="G84" s="37">
        <v>6.2800621525848299E-4</v>
      </c>
    </row>
    <row r="85" spans="6:7" x14ac:dyDescent="0.25">
      <c r="F85" s="44">
        <v>8.7174060210516493E-5</v>
      </c>
      <c r="G85" s="37">
        <v>4.28376765959296E-4</v>
      </c>
    </row>
    <row r="86" spans="6:7" x14ac:dyDescent="0.25">
      <c r="F86" s="35">
        <v>1.65007355421029E-3</v>
      </c>
      <c r="G86" s="37">
        <v>-1.15325615831301E-4</v>
      </c>
    </row>
    <row r="87" spans="6:7" x14ac:dyDescent="0.25">
      <c r="F87" s="35">
        <v>4.6250416715052799E-4</v>
      </c>
      <c r="G87" s="42">
        <v>2.6153330899665499E-5</v>
      </c>
    </row>
    <row r="88" spans="6:7" x14ac:dyDescent="0.25">
      <c r="F88" s="35">
        <v>-1.5250944439437399E-3</v>
      </c>
      <c r="G88" s="37">
        <v>7.7769076119562296E-4</v>
      </c>
    </row>
    <row r="89" spans="6:7" x14ac:dyDescent="0.25">
      <c r="F89" s="35">
        <v>-1.9152366306461801E-3</v>
      </c>
      <c r="G89" s="37">
        <v>6.8739591995982798E-4</v>
      </c>
    </row>
    <row r="90" spans="6:7" x14ac:dyDescent="0.25">
      <c r="F90" s="35">
        <v>-9.4281914197780702E-4</v>
      </c>
      <c r="G90" s="37">
        <v>1.38363209665853E-4</v>
      </c>
    </row>
    <row r="91" spans="6:7" x14ac:dyDescent="0.25">
      <c r="F91" s="44">
        <v>5.4386799856919099E-5</v>
      </c>
      <c r="G91" s="37">
        <v>1.9598080249057801E-4</v>
      </c>
    </row>
    <row r="92" spans="6:7" x14ac:dyDescent="0.25">
      <c r="F92" s="35">
        <v>-3.8382406910341798E-4</v>
      </c>
      <c r="G92" s="37">
        <v>4.0027063359852899E-4</v>
      </c>
    </row>
    <row r="93" spans="6:7" x14ac:dyDescent="0.25">
      <c r="F93" s="35">
        <v>-1.72666579206348E-3</v>
      </c>
      <c r="G93" s="37">
        <v>8.9793073004425196E-4</v>
      </c>
    </row>
    <row r="94" spans="6:7" x14ac:dyDescent="0.25">
      <c r="F94" s="35">
        <v>-2.2603500758822102E-3</v>
      </c>
      <c r="G94" s="37">
        <v>3.9050814432176201E-3</v>
      </c>
    </row>
    <row r="95" spans="6:7" x14ac:dyDescent="0.25">
      <c r="F95" s="35">
        <v>-2.4194037741447701E-3</v>
      </c>
      <c r="G95" s="37">
        <v>1.23902495287218E-2</v>
      </c>
    </row>
    <row r="96" spans="6:7" x14ac:dyDescent="0.25">
      <c r="F96" s="35">
        <v>-3.10103722127386E-3</v>
      </c>
      <c r="G96" s="37">
        <v>1.9233786403016401E-2</v>
      </c>
    </row>
    <row r="97" spans="6:7" x14ac:dyDescent="0.25">
      <c r="F97" s="35">
        <v>-2.9482606839875401E-3</v>
      </c>
      <c r="G97" s="37">
        <v>1.40904811714698E-2</v>
      </c>
    </row>
    <row r="98" spans="6:7" x14ac:dyDescent="0.25">
      <c r="F98" s="35">
        <v>-2.0316696476818802E-3</v>
      </c>
      <c r="G98" s="37">
        <v>6.9985742646702202E-3</v>
      </c>
    </row>
    <row r="99" spans="6:7" x14ac:dyDescent="0.25">
      <c r="F99" s="35">
        <v>-6.7327274184242499E-4</v>
      </c>
      <c r="G99" s="37">
        <v>5.0302920343504899E-3</v>
      </c>
    </row>
    <row r="100" spans="6:7" x14ac:dyDescent="0.25">
      <c r="F100" s="35">
        <v>2.7160050835041199E-3</v>
      </c>
      <c r="G100" s="37">
        <v>7.2403664148374004E-3</v>
      </c>
    </row>
    <row r="101" spans="6:7" x14ac:dyDescent="0.25">
      <c r="F101" s="35">
        <v>5.3792024752908896E-3</v>
      </c>
      <c r="G101" s="37">
        <v>1.0589411949077801E-2</v>
      </c>
    </row>
    <row r="102" spans="6:7" x14ac:dyDescent="0.25">
      <c r="F102" s="35">
        <v>2.6337129747845901E-3</v>
      </c>
      <c r="G102" s="37">
        <v>1.1869988970580701E-2</v>
      </c>
    </row>
    <row r="103" spans="6:7" x14ac:dyDescent="0.25">
      <c r="F103" s="35">
        <v>-1.5721988845710799E-3</v>
      </c>
      <c r="G103" s="37">
        <v>9.95964014075317E-3</v>
      </c>
    </row>
    <row r="104" spans="6:7" x14ac:dyDescent="0.25">
      <c r="F104" s="35">
        <v>-1.43071985086277E-3</v>
      </c>
      <c r="G104" s="37">
        <v>5.2954439962536702E-3</v>
      </c>
    </row>
    <row r="105" spans="6:7" x14ac:dyDescent="0.25">
      <c r="F105" s="35">
        <v>9.0459091263994499E-4</v>
      </c>
      <c r="G105" s="37">
        <v>3.4016379038154499E-3</v>
      </c>
    </row>
    <row r="106" spans="6:7" x14ac:dyDescent="0.25">
      <c r="F106" s="35">
        <v>8.9669801595112098E-4</v>
      </c>
      <c r="G106" s="37">
        <v>4.5864270741259403E-3</v>
      </c>
    </row>
    <row r="107" spans="6:7" x14ac:dyDescent="0.25">
      <c r="F107" s="35">
        <v>-1.2828351382529601E-4</v>
      </c>
      <c r="G107" s="37">
        <v>5.0874366348655402E-3</v>
      </c>
    </row>
    <row r="108" spans="6:7" x14ac:dyDescent="0.25">
      <c r="F108" s="44">
        <v>5.1076827039781098E-5</v>
      </c>
      <c r="G108" s="37">
        <v>5.3686915978726603E-3</v>
      </c>
    </row>
    <row r="109" spans="6:7" x14ac:dyDescent="0.25">
      <c r="F109" s="35">
        <v>1.5827726415243799E-3</v>
      </c>
      <c r="G109" s="37">
        <v>6.6487364922318002E-3</v>
      </c>
    </row>
    <row r="110" spans="6:7" x14ac:dyDescent="0.25">
      <c r="F110" s="35">
        <v>8.16732273074097E-4</v>
      </c>
      <c r="G110" s="37">
        <v>9.62300883724692E-3</v>
      </c>
    </row>
    <row r="111" spans="6:7" x14ac:dyDescent="0.25">
      <c r="F111" s="35">
        <v>-1.9452865329703201E-3</v>
      </c>
      <c r="G111" s="37">
        <v>1.34827891263937E-2</v>
      </c>
    </row>
    <row r="112" spans="6:7" x14ac:dyDescent="0.25">
      <c r="F112" s="35">
        <v>-2.1144376610306801E-3</v>
      </c>
      <c r="G112" s="37">
        <v>2.07939027110449E-2</v>
      </c>
    </row>
    <row r="113" spans="6:7" x14ac:dyDescent="0.25">
      <c r="F113" s="35">
        <v>-5.0255668216331404E-4</v>
      </c>
      <c r="G113" s="37">
        <v>2.4418132201584199E-2</v>
      </c>
    </row>
    <row r="114" spans="6:7" x14ac:dyDescent="0.25">
      <c r="F114" s="35">
        <v>-1.27825654324977E-3</v>
      </c>
      <c r="G114" s="37">
        <v>2.0491166070250699E-2</v>
      </c>
    </row>
    <row r="115" spans="6:7" x14ac:dyDescent="0.25">
      <c r="F115" s="35">
        <v>-2.1235677454804602E-3</v>
      </c>
      <c r="G115" s="37">
        <v>1.9599208829977299E-2</v>
      </c>
    </row>
    <row r="116" spans="6:7" x14ac:dyDescent="0.25">
      <c r="F116" s="35">
        <v>-8.3750851926313102E-4</v>
      </c>
      <c r="G116" s="37">
        <v>2.5163528119404401E-2</v>
      </c>
    </row>
    <row r="117" spans="6:7" x14ac:dyDescent="0.25">
      <c r="F117" s="35">
        <v>1.2395351108272399E-3</v>
      </c>
      <c r="G117" s="37">
        <v>3.2458018037537201E-2</v>
      </c>
    </row>
    <row r="118" spans="6:7" x14ac:dyDescent="0.25">
      <c r="F118" s="35">
        <v>2.7664314571828699E-3</v>
      </c>
      <c r="G118" s="37">
        <v>2.45637688632688E-2</v>
      </c>
    </row>
    <row r="119" spans="6:7" x14ac:dyDescent="0.25">
      <c r="F119" s="35">
        <v>2.7107372604455102E-3</v>
      </c>
      <c r="G119" s="37">
        <v>1.16113124990487E-2</v>
      </c>
    </row>
    <row r="120" spans="6:7" x14ac:dyDescent="0.25">
      <c r="F120" s="35">
        <v>1.8842820036723599E-4</v>
      </c>
      <c r="G120" s="37">
        <v>6.2231626764213304E-3</v>
      </c>
    </row>
    <row r="121" spans="6:7" x14ac:dyDescent="0.25">
      <c r="F121" s="35">
        <v>-1.72783964918667E-3</v>
      </c>
      <c r="G121" s="37">
        <v>7.7842882443561997E-3</v>
      </c>
    </row>
    <row r="122" spans="6:7" x14ac:dyDescent="0.25">
      <c r="F122" s="35">
        <v>-2.4427485185543399E-3</v>
      </c>
      <c r="G122" s="37">
        <v>1.2160810552031E-2</v>
      </c>
    </row>
    <row r="123" spans="6:7" x14ac:dyDescent="0.25">
      <c r="F123" s="35">
        <v>-2.0335091279361098E-3</v>
      </c>
      <c r="G123" s="37">
        <v>1.5812221836363601E-2</v>
      </c>
    </row>
    <row r="124" spans="6:7" x14ac:dyDescent="0.25">
      <c r="F124" s="35">
        <v>-7.8629797976945202E-4</v>
      </c>
      <c r="G124" s="37">
        <v>1.5770638103353499E-2</v>
      </c>
    </row>
    <row r="125" spans="6:7" x14ac:dyDescent="0.25">
      <c r="F125" s="35">
        <v>5.3182670616681296E-4</v>
      </c>
      <c r="G125" s="37">
        <v>1.29103567671575E-2</v>
      </c>
    </row>
    <row r="126" spans="6:7" x14ac:dyDescent="0.25">
      <c r="F126" s="35">
        <v>2.5901552926605102E-3</v>
      </c>
      <c r="G126" s="37">
        <v>7.2983598535729501E-3</v>
      </c>
    </row>
    <row r="127" spans="6:7" x14ac:dyDescent="0.25">
      <c r="F127" s="35">
        <v>3.3753306145587101E-3</v>
      </c>
      <c r="G127" s="37">
        <v>3.4414776389567001E-3</v>
      </c>
    </row>
    <row r="128" spans="6:7" x14ac:dyDescent="0.25">
      <c r="F128" s="35">
        <v>8.0460863160009997E-4</v>
      </c>
      <c r="G128" s="37">
        <v>4.1952925887563698E-3</v>
      </c>
    </row>
    <row r="129" spans="6:7" x14ac:dyDescent="0.25">
      <c r="F129" s="35">
        <v>-4.2866264366365499E-4</v>
      </c>
      <c r="G129" s="37">
        <v>7.1644597924491902E-3</v>
      </c>
    </row>
    <row r="130" spans="6:7" x14ac:dyDescent="0.25">
      <c r="F130" s="35">
        <v>1.33905586759284E-3</v>
      </c>
      <c r="G130" s="37">
        <v>7.1105492351404304E-3</v>
      </c>
    </row>
    <row r="131" spans="6:7" x14ac:dyDescent="0.25">
      <c r="F131" s="35">
        <v>2.1708022904198599E-3</v>
      </c>
      <c r="G131" s="37">
        <v>5.2343119590339904E-3</v>
      </c>
    </row>
    <row r="132" spans="6:7" x14ac:dyDescent="0.25">
      <c r="F132" s="35">
        <v>3.2588324124449499E-4</v>
      </c>
      <c r="G132" s="37">
        <v>4.5451105183712103E-3</v>
      </c>
    </row>
    <row r="133" spans="6:7" x14ac:dyDescent="0.25">
      <c r="F133" s="35">
        <v>-1.54379374977311E-3</v>
      </c>
      <c r="G133" s="37">
        <v>3.3563642189742798E-3</v>
      </c>
    </row>
    <row r="134" spans="6:7" x14ac:dyDescent="0.25">
      <c r="F134" s="35">
        <v>-2.4042446722133499E-3</v>
      </c>
      <c r="G134" s="37">
        <v>4.1034186705724901E-3</v>
      </c>
    </row>
    <row r="135" spans="6:7" x14ac:dyDescent="0.25">
      <c r="F135" s="35">
        <v>-2.0862648306152099E-3</v>
      </c>
      <c r="G135" s="37">
        <v>7.56477369351727E-3</v>
      </c>
    </row>
    <row r="136" spans="6:7" x14ac:dyDescent="0.25">
      <c r="F136" s="35">
        <v>-1.8727399873929901E-3</v>
      </c>
      <c r="G136" s="37">
        <v>1.1324283889733699E-2</v>
      </c>
    </row>
    <row r="137" spans="6:7" x14ac:dyDescent="0.25">
      <c r="F137" s="35">
        <v>-2.2151535390850401E-3</v>
      </c>
      <c r="G137" s="37">
        <v>1.4200494705764E-2</v>
      </c>
    </row>
    <row r="138" spans="6:7" x14ac:dyDescent="0.25">
      <c r="F138" s="35">
        <v>-2.0515632490006402E-3</v>
      </c>
      <c r="G138" s="37">
        <v>1.8971484520771499E-2</v>
      </c>
    </row>
    <row r="139" spans="6:7" x14ac:dyDescent="0.25">
      <c r="F139" s="35">
        <v>-1.7928679621489201E-3</v>
      </c>
      <c r="G139" s="37">
        <v>2.4883310570001701E-2</v>
      </c>
    </row>
    <row r="140" spans="6:7" x14ac:dyDescent="0.25">
      <c r="F140" s="35">
        <v>-2.3097315732649301E-3</v>
      </c>
      <c r="G140" s="37">
        <v>2.29801964082227E-2</v>
      </c>
    </row>
    <row r="141" spans="6:7" x14ac:dyDescent="0.25">
      <c r="F141" s="35">
        <v>-2.9704709491317001E-3</v>
      </c>
      <c r="G141" s="37">
        <v>1.68606564476808E-2</v>
      </c>
    </row>
    <row r="142" spans="6:7" x14ac:dyDescent="0.25">
      <c r="F142" s="35">
        <v>-2.64396811871846E-3</v>
      </c>
      <c r="G142" s="37">
        <v>9.0033681910444401E-3</v>
      </c>
    </row>
    <row r="143" spans="6:7" x14ac:dyDescent="0.25">
      <c r="F143" s="35">
        <v>-1.9008087794624799E-3</v>
      </c>
      <c r="G143" s="37">
        <v>3.0068350695138502E-3</v>
      </c>
    </row>
    <row r="144" spans="6:7" x14ac:dyDescent="0.25">
      <c r="F144" s="35">
        <v>2.2381696439764399E-4</v>
      </c>
      <c r="G144" s="37">
        <v>8.0457201908734795E-4</v>
      </c>
    </row>
    <row r="145" spans="6:7" x14ac:dyDescent="0.25">
      <c r="F145" s="35">
        <v>2.4834721865389302E-3</v>
      </c>
      <c r="G145" s="37">
        <v>8.0535652553405E-4</v>
      </c>
    </row>
    <row r="146" spans="6:7" x14ac:dyDescent="0.25">
      <c r="F146" s="35">
        <v>2.4665263387531802E-3</v>
      </c>
      <c r="G146" s="37">
        <v>2.4456823502661601E-3</v>
      </c>
    </row>
    <row r="147" spans="6:7" x14ac:dyDescent="0.25">
      <c r="F147" s="35">
        <v>1.3954466887069999E-3</v>
      </c>
      <c r="G147" s="37">
        <v>3.6872540297882201E-3</v>
      </c>
    </row>
    <row r="148" spans="6:7" x14ac:dyDescent="0.25">
      <c r="F148" s="35">
        <v>-2.5081156047252297E-4</v>
      </c>
      <c r="G148" s="37">
        <v>3.6744418952934601E-3</v>
      </c>
    </row>
    <row r="149" spans="6:7" x14ac:dyDescent="0.25">
      <c r="F149" s="35">
        <v>-1.4179329333115301E-3</v>
      </c>
      <c r="G149" s="37">
        <v>4.7315198852163499E-3</v>
      </c>
    </row>
    <row r="150" spans="6:7" x14ac:dyDescent="0.25">
      <c r="F150" s="35">
        <v>-1.3265080977494399E-3</v>
      </c>
      <c r="G150" s="37">
        <v>8.7724635653437105E-3</v>
      </c>
    </row>
    <row r="151" spans="6:7" x14ac:dyDescent="0.25">
      <c r="F151" s="40">
        <v>-1.0469325939452901E-3</v>
      </c>
      <c r="G151" s="46">
        <v>1.42419016338639E-2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0ECB-3CD5-4B32-A2A0-C335180A9923}">
  <dimension ref="A1:L151"/>
  <sheetViews>
    <sheetView zoomScale="70" zoomScaleNormal="70" workbookViewId="0">
      <selection activeCell="AI26" sqref="AI26"/>
    </sheetView>
  </sheetViews>
  <sheetFormatPr defaultRowHeight="15" x14ac:dyDescent="0.25"/>
  <cols>
    <col min="3" max="3" width="2.5703125" customWidth="1"/>
    <col min="8" max="8" width="2.42578125" customWidth="1"/>
  </cols>
  <sheetData>
    <row r="1" spans="1:12" s="29" customFormat="1" ht="60" x14ac:dyDescent="0.25">
      <c r="A1" s="50" t="s">
        <v>122</v>
      </c>
      <c r="B1" s="54" t="s">
        <v>128</v>
      </c>
      <c r="D1" s="32" t="s">
        <v>124</v>
      </c>
      <c r="E1" s="33" t="s">
        <v>123</v>
      </c>
      <c r="F1" s="33" t="s">
        <v>125</v>
      </c>
      <c r="G1" s="34" t="s">
        <v>129</v>
      </c>
      <c r="I1" s="32" t="s">
        <v>124</v>
      </c>
      <c r="J1" s="33" t="s">
        <v>127</v>
      </c>
      <c r="K1" s="33" t="s">
        <v>125</v>
      </c>
      <c r="L1" s="34" t="s">
        <v>126</v>
      </c>
    </row>
    <row r="2" spans="1:12" x14ac:dyDescent="0.25">
      <c r="A2" s="37">
        <v>4.3837312558415298E-4</v>
      </c>
      <c r="B2" s="51">
        <v>5.8335486630149998E-5</v>
      </c>
      <c r="D2" s="35">
        <v>1.0434782608695601</v>
      </c>
      <c r="E2" s="36">
        <v>1.8235294117647001</v>
      </c>
      <c r="F2" s="36">
        <v>3.14825231016472</v>
      </c>
      <c r="G2" s="37">
        <v>2.0454545454545401</v>
      </c>
      <c r="I2" s="35">
        <v>1.2745098039215601</v>
      </c>
      <c r="J2" s="36">
        <v>1</v>
      </c>
      <c r="K2" s="36">
        <v>2.1666666666666599</v>
      </c>
      <c r="L2" s="37">
        <v>1</v>
      </c>
    </row>
    <row r="3" spans="1:12" x14ac:dyDescent="0.25">
      <c r="A3" s="37">
        <v>3.4590621810453399E-4</v>
      </c>
      <c r="B3" s="51">
        <v>-8.4228910022113906E-5</v>
      </c>
      <c r="D3" s="35">
        <v>2</v>
      </c>
      <c r="E3" s="36">
        <v>1.8285714285714201</v>
      </c>
      <c r="F3" s="36">
        <v>2.625</v>
      </c>
      <c r="G3" s="37">
        <v>2.0416666666666599</v>
      </c>
      <c r="I3" s="35">
        <v>1</v>
      </c>
      <c r="J3" s="36">
        <v>1.0249999999999999</v>
      </c>
      <c r="K3" s="36">
        <v>1.94117647058823</v>
      </c>
      <c r="L3" s="37">
        <v>1.0469798657718099</v>
      </c>
    </row>
    <row r="4" spans="1:12" x14ac:dyDescent="0.25">
      <c r="A4" s="37">
        <v>7.1463318104415395E-4</v>
      </c>
      <c r="B4" s="52">
        <v>-1.8817686589631799E-4</v>
      </c>
      <c r="D4" s="35">
        <v>3.1470588235294099</v>
      </c>
      <c r="E4" s="36">
        <v>1.4736842105263099</v>
      </c>
      <c r="F4" s="36">
        <v>2.9965156794425001</v>
      </c>
      <c r="G4" s="37">
        <v>2.81481481481481</v>
      </c>
      <c r="I4" s="35">
        <v>1.34920634920634</v>
      </c>
      <c r="J4" s="36">
        <v>1</v>
      </c>
      <c r="K4" s="36">
        <v>1.9166666666666601</v>
      </c>
      <c r="L4" s="37">
        <v>1.0304878048780399</v>
      </c>
    </row>
    <row r="5" spans="1:12" x14ac:dyDescent="0.25">
      <c r="A5" s="37">
        <v>1.0254485779955E-3</v>
      </c>
      <c r="B5" s="52">
        <v>-2.1102672371486899E-4</v>
      </c>
      <c r="D5" s="35">
        <v>4</v>
      </c>
      <c r="E5" s="36">
        <v>1.7560975609756</v>
      </c>
      <c r="F5" s="36">
        <v>2.96</v>
      </c>
      <c r="G5" s="37">
        <v>2.8095762245459501</v>
      </c>
      <c r="I5" s="35">
        <v>1.9807692307692299</v>
      </c>
      <c r="J5" s="36">
        <v>1</v>
      </c>
      <c r="K5" s="36">
        <v>1.7</v>
      </c>
      <c r="L5" s="37">
        <v>1.0046082949308699</v>
      </c>
    </row>
    <row r="6" spans="1:12" x14ac:dyDescent="0.25">
      <c r="A6" s="37">
        <v>7.8574882765286395E-4</v>
      </c>
      <c r="B6" s="52">
        <v>-3.3860821188183202E-4</v>
      </c>
      <c r="D6" s="35">
        <v>3.7694704049844199</v>
      </c>
      <c r="E6" s="36">
        <v>1.88888888888888</v>
      </c>
      <c r="F6" s="36">
        <v>3.2577319587628799</v>
      </c>
      <c r="G6" s="37">
        <v>2.9130434782608599</v>
      </c>
      <c r="I6" s="35">
        <v>1</v>
      </c>
      <c r="J6" s="36">
        <v>1</v>
      </c>
      <c r="K6" s="36">
        <v>1.3333333333333299</v>
      </c>
      <c r="L6" s="37">
        <v>1</v>
      </c>
    </row>
    <row r="7" spans="1:12" x14ac:dyDescent="0.25">
      <c r="A7" s="37">
        <v>2.09883156947411E-4</v>
      </c>
      <c r="B7" s="52">
        <v>-1.9334391490868899E-4</v>
      </c>
      <c r="D7" s="35">
        <v>2.9859649122806999</v>
      </c>
      <c r="E7" s="36">
        <v>2.6192307692307599</v>
      </c>
      <c r="F7" s="36">
        <v>3.3741007194244599</v>
      </c>
      <c r="G7" s="37">
        <v>2.5515695067264499</v>
      </c>
      <c r="I7" s="35">
        <v>1.4242424242424201</v>
      </c>
      <c r="J7" s="36">
        <v>1.0089285714285701</v>
      </c>
      <c r="K7" s="36">
        <v>2</v>
      </c>
      <c r="L7" s="37">
        <v>1.0163934426229499</v>
      </c>
    </row>
    <row r="8" spans="1:12" x14ac:dyDescent="0.25">
      <c r="A8" s="42">
        <v>-1.1298359166952399E-5</v>
      </c>
      <c r="B8" s="51">
        <v>9.1792578265213496E-5</v>
      </c>
      <c r="D8" s="35">
        <v>3.1039755351681899</v>
      </c>
      <c r="E8" s="36">
        <v>2.5375000000000001</v>
      </c>
      <c r="F8" s="36">
        <v>3.0263157894736801</v>
      </c>
      <c r="G8" s="37">
        <v>2.6544850498338799</v>
      </c>
      <c r="I8" s="35">
        <v>2.07692307692307</v>
      </c>
      <c r="J8" s="36">
        <v>1.55555555555555</v>
      </c>
      <c r="K8" s="36">
        <v>1.72727272727272</v>
      </c>
      <c r="L8" s="37">
        <v>1.0265486725663699</v>
      </c>
    </row>
    <row r="9" spans="1:12" x14ac:dyDescent="0.25">
      <c r="A9" s="37">
        <v>2.07091882381325E-4</v>
      </c>
      <c r="B9" s="52">
        <v>-1.2170211457911E-4</v>
      </c>
      <c r="D9" s="35">
        <v>2.98819362455726</v>
      </c>
      <c r="E9" s="36">
        <v>3.01591511936339</v>
      </c>
      <c r="F9" s="36">
        <v>3.9962962962962898</v>
      </c>
      <c r="G9" s="37">
        <v>2.73</v>
      </c>
      <c r="I9" s="35">
        <v>2.21428571428571</v>
      </c>
      <c r="J9" s="36">
        <v>1.64150943396226</v>
      </c>
      <c r="K9" s="36">
        <v>1.74015748031496</v>
      </c>
      <c r="L9" s="37">
        <v>1.0263157894736801</v>
      </c>
    </row>
    <row r="10" spans="1:12" x14ac:dyDescent="0.25">
      <c r="A10" s="37">
        <v>7.4065150693912896E-4</v>
      </c>
      <c r="B10" s="52">
        <v>-2.4508869070539199E-4</v>
      </c>
      <c r="D10" s="35">
        <v>3.0745272525027798</v>
      </c>
      <c r="E10" s="36">
        <v>2.07327586206896</v>
      </c>
      <c r="F10" s="36">
        <v>2.9039999999999999</v>
      </c>
      <c r="G10" s="37">
        <v>2.4949664429530198</v>
      </c>
      <c r="I10" s="35">
        <v>1.88888888888888</v>
      </c>
      <c r="J10" s="36">
        <v>2</v>
      </c>
      <c r="K10" s="36">
        <v>1.7</v>
      </c>
      <c r="L10" s="37">
        <v>1.0071942446043101</v>
      </c>
    </row>
    <row r="11" spans="1:12" x14ac:dyDescent="0.25">
      <c r="A11" s="37">
        <v>9.8041137879627998E-4</v>
      </c>
      <c r="B11" s="52">
        <v>1.18708087044489E-4</v>
      </c>
      <c r="D11" s="35">
        <v>3.6410256410256401</v>
      </c>
      <c r="E11" s="36">
        <v>2.2198581560283599</v>
      </c>
      <c r="F11" s="36">
        <v>3.0344827586206802</v>
      </c>
      <c r="G11" s="37">
        <v>3.5</v>
      </c>
      <c r="I11" s="35">
        <v>1.90116279069767</v>
      </c>
      <c r="J11" s="36">
        <v>1.53488372093023</v>
      </c>
      <c r="K11" s="36">
        <v>1.72727272727272</v>
      </c>
      <c r="L11" s="37">
        <v>1.00757575757575</v>
      </c>
    </row>
    <row r="12" spans="1:12" x14ac:dyDescent="0.25">
      <c r="A12" s="37">
        <v>1.14920325150691E-3</v>
      </c>
      <c r="B12" s="52">
        <v>5.0642021809590401E-4</v>
      </c>
      <c r="D12" s="35">
        <v>3.1777367336790499</v>
      </c>
      <c r="E12" s="36">
        <v>2.9551971326164801</v>
      </c>
      <c r="F12" s="36">
        <v>3.17241379310344</v>
      </c>
      <c r="G12" s="37">
        <v>1</v>
      </c>
      <c r="I12" s="35">
        <v>2.07692307692307</v>
      </c>
      <c r="J12" s="36">
        <v>1.0188679245283001</v>
      </c>
      <c r="K12" s="36">
        <v>1.4</v>
      </c>
      <c r="L12" s="37">
        <v>1.05</v>
      </c>
    </row>
    <row r="13" spans="1:12" x14ac:dyDescent="0.25">
      <c r="A13" s="37">
        <v>1.8328550636860701E-3</v>
      </c>
      <c r="B13" s="52">
        <v>7.0896161967640798E-4</v>
      </c>
      <c r="D13" s="35">
        <v>2.1176470588235201</v>
      </c>
      <c r="E13" s="36">
        <v>2.8846153846153801</v>
      </c>
      <c r="F13" s="36">
        <v>3.26893676164002</v>
      </c>
      <c r="G13" s="37">
        <v>1.6956521739130399</v>
      </c>
      <c r="I13" s="35">
        <v>2.4729729729729701</v>
      </c>
      <c r="J13" s="36">
        <v>1</v>
      </c>
      <c r="K13" s="36">
        <v>1.1764705882352899</v>
      </c>
      <c r="L13" s="37">
        <v>1</v>
      </c>
    </row>
    <row r="14" spans="1:12" x14ac:dyDescent="0.25">
      <c r="A14" s="37">
        <v>2.9264174738537702E-3</v>
      </c>
      <c r="B14" s="52">
        <v>6.5780850913188299E-4</v>
      </c>
      <c r="D14" s="35">
        <v>3.2380952380952301</v>
      </c>
      <c r="E14" s="38"/>
      <c r="F14" s="36">
        <v>3.23429951690821</v>
      </c>
      <c r="G14" s="39"/>
      <c r="I14" s="35">
        <v>2</v>
      </c>
      <c r="J14" s="36">
        <v>1.3</v>
      </c>
      <c r="K14" s="36">
        <v>1.1666666666666601</v>
      </c>
      <c r="L14" s="37">
        <v>1</v>
      </c>
    </row>
    <row r="15" spans="1:12" x14ac:dyDescent="0.25">
      <c r="A15" s="37">
        <v>3.59360291508224E-3</v>
      </c>
      <c r="B15" s="52">
        <v>5.1434134975962304E-4</v>
      </c>
      <c r="D15" s="35">
        <v>2.1923076923076898</v>
      </c>
      <c r="E15" s="38"/>
      <c r="F15" s="36">
        <v>3.20754716981132</v>
      </c>
      <c r="G15" s="39"/>
      <c r="I15" s="35">
        <v>2</v>
      </c>
      <c r="J15" s="36">
        <v>1.0277777777777699</v>
      </c>
      <c r="K15" s="36">
        <v>2</v>
      </c>
      <c r="L15" s="37">
        <v>1</v>
      </c>
    </row>
    <row r="16" spans="1:12" x14ac:dyDescent="0.25">
      <c r="A16" s="37">
        <v>3.02818576175546E-3</v>
      </c>
      <c r="B16" s="52">
        <v>6.4715042231992001E-4</v>
      </c>
      <c r="D16" s="35">
        <v>3.6451612903225801</v>
      </c>
      <c r="E16" s="38"/>
      <c r="F16" s="36">
        <v>1.1428571428571399</v>
      </c>
      <c r="G16" s="39"/>
      <c r="I16" s="35">
        <v>2</v>
      </c>
      <c r="J16" s="36">
        <v>1.0363636363636299</v>
      </c>
      <c r="K16" s="36">
        <v>1.75</v>
      </c>
      <c r="L16" s="37">
        <v>1.00806451612903</v>
      </c>
    </row>
    <row r="17" spans="1:12" x14ac:dyDescent="0.25">
      <c r="A17" s="37">
        <v>2.0966673060344599E-3</v>
      </c>
      <c r="B17" s="52">
        <v>6.4319831464963002E-4</v>
      </c>
      <c r="D17" s="35">
        <v>2.9615384615384599</v>
      </c>
      <c r="E17" s="38"/>
      <c r="F17" s="36">
        <v>3.8820375335120598</v>
      </c>
      <c r="G17" s="39"/>
      <c r="I17" s="35">
        <v>1.5</v>
      </c>
      <c r="J17" s="36">
        <v>1.02941176470588</v>
      </c>
      <c r="K17" s="36">
        <v>1.0199004975124299</v>
      </c>
      <c r="L17" s="37">
        <v>1</v>
      </c>
    </row>
    <row r="18" spans="1:12" x14ac:dyDescent="0.25">
      <c r="A18" s="37">
        <v>1.47614676361619E-3</v>
      </c>
      <c r="B18" s="52">
        <v>5.2104770545569295E-4</v>
      </c>
      <c r="D18" s="35">
        <v>2.5151515151515098</v>
      </c>
      <c r="E18" s="38"/>
      <c r="F18" s="36">
        <v>3.1308411214953198</v>
      </c>
      <c r="G18" s="39"/>
      <c r="I18" s="35">
        <v>2</v>
      </c>
      <c r="J18" s="36">
        <v>1.02564102564102</v>
      </c>
      <c r="K18" s="36">
        <v>1.88888888888888</v>
      </c>
      <c r="L18" s="37">
        <v>1</v>
      </c>
    </row>
    <row r="19" spans="1:12" x14ac:dyDescent="0.25">
      <c r="A19" s="37">
        <v>7.3217994753167195E-4</v>
      </c>
      <c r="B19" s="52">
        <v>4.75228113366827E-4</v>
      </c>
      <c r="D19" s="35">
        <v>3.8409090909090899</v>
      </c>
      <c r="E19" s="38"/>
      <c r="F19" s="36">
        <v>3.9825581395348801</v>
      </c>
      <c r="G19" s="39"/>
      <c r="I19" s="35">
        <v>1.0526315789473599</v>
      </c>
      <c r="J19" s="36">
        <v>1.0833333333333299</v>
      </c>
      <c r="K19" s="36">
        <v>1.4814814814814801</v>
      </c>
      <c r="L19" s="37">
        <v>1.0909090909090899</v>
      </c>
    </row>
    <row r="20" spans="1:12" x14ac:dyDescent="0.25">
      <c r="A20" s="37">
        <v>-1.67759465484472E-4</v>
      </c>
      <c r="B20" s="52">
        <v>3.8123707060886401E-4</v>
      </c>
      <c r="D20" s="35">
        <v>3.1767810026385201</v>
      </c>
      <c r="E20" s="38"/>
      <c r="F20" s="36">
        <v>3.15151515151515</v>
      </c>
      <c r="G20" s="39"/>
      <c r="I20" s="35">
        <v>1.03977272727272</v>
      </c>
      <c r="J20" s="36">
        <v>1.01680672268907</v>
      </c>
      <c r="K20" s="36">
        <v>1.1000000000000001</v>
      </c>
      <c r="L20" s="37">
        <v>1.1428571428571399</v>
      </c>
    </row>
    <row r="21" spans="1:12" x14ac:dyDescent="0.25">
      <c r="A21" s="37">
        <v>-5.92229539517845E-4</v>
      </c>
      <c r="B21" s="52">
        <v>5.7348461204885797E-4</v>
      </c>
      <c r="D21" s="35">
        <v>2.9523809523809499</v>
      </c>
      <c r="E21" s="38"/>
      <c r="F21" s="36">
        <v>3.59375</v>
      </c>
      <c r="G21" s="39"/>
      <c r="I21" s="35">
        <v>1.88888888888888</v>
      </c>
      <c r="J21" s="36">
        <v>1</v>
      </c>
      <c r="K21" s="36">
        <v>3.0375000000000001</v>
      </c>
      <c r="L21" s="37">
        <v>1.009009009009</v>
      </c>
    </row>
    <row r="22" spans="1:12" x14ac:dyDescent="0.25">
      <c r="A22" s="37">
        <v>-3.6606364579851598E-4</v>
      </c>
      <c r="B22" s="52">
        <v>9.6594036595549896E-4</v>
      </c>
      <c r="D22" s="35">
        <v>3.9756097560975601</v>
      </c>
      <c r="E22" s="38"/>
      <c r="F22" s="36">
        <v>3.6551724137931001</v>
      </c>
      <c r="G22" s="39"/>
      <c r="I22" s="35">
        <v>1.43442622950819</v>
      </c>
      <c r="J22" s="36">
        <v>2</v>
      </c>
      <c r="K22" s="36">
        <v>1</v>
      </c>
      <c r="L22" s="37">
        <v>1</v>
      </c>
    </row>
    <row r="23" spans="1:12" x14ac:dyDescent="0.25">
      <c r="A23" s="37">
        <v>3.0668828173560902E-4</v>
      </c>
      <c r="B23" s="52">
        <v>7.8466537843334698E-4</v>
      </c>
      <c r="D23" s="35">
        <v>2</v>
      </c>
      <c r="E23" s="38"/>
      <c r="F23" s="36">
        <v>3.2833333333333301</v>
      </c>
      <c r="G23" s="39"/>
      <c r="I23" s="35">
        <v>1.4090909090909001</v>
      </c>
      <c r="J23" s="36">
        <v>1.2</v>
      </c>
      <c r="K23" s="36">
        <v>1.72727272727272</v>
      </c>
      <c r="L23" s="37">
        <v>1.0348258706467599</v>
      </c>
    </row>
    <row r="24" spans="1:12" x14ac:dyDescent="0.25">
      <c r="A24" s="37">
        <v>5.0849052226701599E-4</v>
      </c>
      <c r="B24" s="52">
        <v>3.6264551607167003E-4</v>
      </c>
      <c r="D24" s="35">
        <v>3.6775446775446698</v>
      </c>
      <c r="E24" s="38"/>
      <c r="F24" s="36">
        <v>4</v>
      </c>
      <c r="G24" s="39"/>
      <c r="I24" s="35">
        <v>2</v>
      </c>
      <c r="J24" s="36">
        <v>1</v>
      </c>
      <c r="K24" s="36">
        <v>1.9393939393939399</v>
      </c>
      <c r="L24" s="37">
        <v>1</v>
      </c>
    </row>
    <row r="25" spans="1:12" x14ac:dyDescent="0.25">
      <c r="A25" s="37">
        <v>4.4732648132059997E-4</v>
      </c>
      <c r="B25" s="52">
        <v>2.3636484507080199E-4</v>
      </c>
      <c r="D25" s="35">
        <v>3.0578551269990601</v>
      </c>
      <c r="E25" s="38"/>
      <c r="F25" s="36">
        <v>3.1967213114754101</v>
      </c>
      <c r="G25" s="39"/>
      <c r="I25" s="35">
        <v>1.2</v>
      </c>
      <c r="J25" s="36">
        <v>1.0133333333333301</v>
      </c>
      <c r="K25" s="36">
        <v>1.27272727272727</v>
      </c>
      <c r="L25" s="37">
        <v>1.0714285714285701</v>
      </c>
    </row>
    <row r="26" spans="1:12" x14ac:dyDescent="0.25">
      <c r="A26" s="37">
        <v>2.9433771563489302E-4</v>
      </c>
      <c r="B26" s="52">
        <v>1.7992732216594301E-4</v>
      </c>
      <c r="D26" s="35">
        <v>3.2</v>
      </c>
      <c r="E26" s="38"/>
      <c r="F26" s="36">
        <v>3.02005469462169</v>
      </c>
      <c r="G26" s="39"/>
      <c r="I26" s="35">
        <v>1.6991869918699101</v>
      </c>
      <c r="J26" s="36">
        <v>2</v>
      </c>
      <c r="K26" s="36">
        <v>1.46</v>
      </c>
      <c r="L26" s="37">
        <v>1.1666666666666601</v>
      </c>
    </row>
    <row r="27" spans="1:12" x14ac:dyDescent="0.25">
      <c r="A27" s="37">
        <v>-2.6292970033187302E-4</v>
      </c>
      <c r="B27" s="52">
        <v>4.1317475596617999E-4</v>
      </c>
      <c r="D27" s="35">
        <v>3.2330827067669099</v>
      </c>
      <c r="E27" s="38"/>
      <c r="F27" s="36">
        <v>2.7653061224489801</v>
      </c>
      <c r="G27" s="39"/>
      <c r="I27" s="35">
        <v>2</v>
      </c>
      <c r="J27" s="36">
        <v>1</v>
      </c>
      <c r="K27" s="36">
        <v>1.6</v>
      </c>
      <c r="L27" s="37">
        <v>1</v>
      </c>
    </row>
    <row r="28" spans="1:12" x14ac:dyDescent="0.25">
      <c r="A28" s="37">
        <v>-5.9410626853510199E-4</v>
      </c>
      <c r="B28" s="52">
        <v>1.4558170835823499E-3</v>
      </c>
      <c r="D28" s="35">
        <v>3.26953125</v>
      </c>
      <c r="E28" s="38"/>
      <c r="F28" s="36">
        <v>3.8589743589743501</v>
      </c>
      <c r="G28" s="39"/>
      <c r="I28" s="35">
        <v>1.7657657657657599</v>
      </c>
      <c r="J28" s="36">
        <v>1.07</v>
      </c>
      <c r="K28" s="36">
        <v>1.03252032520325</v>
      </c>
      <c r="L28" s="37">
        <v>1</v>
      </c>
    </row>
    <row r="29" spans="1:12" x14ac:dyDescent="0.25">
      <c r="A29" s="37">
        <v>-3.15853852563755E-4</v>
      </c>
      <c r="B29" s="52">
        <v>2.3022873426863902E-3</v>
      </c>
      <c r="D29" s="35">
        <v>3.3087499999999999</v>
      </c>
      <c r="E29" s="38"/>
      <c r="F29" s="36">
        <v>2.9750000000000001</v>
      </c>
      <c r="G29" s="39"/>
      <c r="I29" s="35">
        <v>1.8815789473684199</v>
      </c>
      <c r="J29" s="36">
        <v>1.8965517241379299</v>
      </c>
      <c r="K29" s="36">
        <v>1.4285714285714199</v>
      </c>
      <c r="L29" s="37">
        <v>1</v>
      </c>
    </row>
    <row r="30" spans="1:12" x14ac:dyDescent="0.25">
      <c r="A30" s="42">
        <v>2.1294471374606601E-5</v>
      </c>
      <c r="B30" s="52">
        <v>1.4158731953849001E-3</v>
      </c>
      <c r="D30" s="35">
        <v>3.34883720930232</v>
      </c>
      <c r="E30" s="38"/>
      <c r="F30" s="36">
        <v>3.0169491525423702</v>
      </c>
      <c r="G30" s="39"/>
      <c r="I30" s="35">
        <v>1.92592592592592</v>
      </c>
      <c r="J30" s="36">
        <v>1</v>
      </c>
      <c r="K30" s="36">
        <v>2.0320641282565099</v>
      </c>
      <c r="L30" s="37">
        <v>1.0133333333333301</v>
      </c>
    </row>
    <row r="31" spans="1:12" x14ac:dyDescent="0.25">
      <c r="A31" s="42">
        <v>-7.6454317485073398E-5</v>
      </c>
      <c r="B31" s="52">
        <v>3.8719097135102E-4</v>
      </c>
      <c r="D31" s="40">
        <v>3.6136363636363602</v>
      </c>
      <c r="E31" s="30"/>
      <c r="F31" s="45">
        <v>1.1153846153846101</v>
      </c>
      <c r="G31" s="41"/>
      <c r="I31" s="40">
        <v>2.6538461538461502</v>
      </c>
      <c r="J31" s="45">
        <v>1.61904761904761</v>
      </c>
      <c r="K31" s="45">
        <v>1.90243902439024</v>
      </c>
      <c r="L31" s="46">
        <v>1.2</v>
      </c>
    </row>
    <row r="32" spans="1:12" x14ac:dyDescent="0.25">
      <c r="A32" s="37">
        <v>-5.1108338891012802E-4</v>
      </c>
      <c r="B32" s="52">
        <v>3.46471228071352E-4</v>
      </c>
    </row>
    <row r="33" spans="1:2" x14ac:dyDescent="0.25">
      <c r="A33" s="37">
        <v>-6.7987697141115198E-4</v>
      </c>
      <c r="B33" s="52">
        <v>1.12984880153139E-3</v>
      </c>
    </row>
    <row r="34" spans="1:2" x14ac:dyDescent="0.25">
      <c r="A34" s="37">
        <v>-3.2052404946188103E-4</v>
      </c>
      <c r="B34" s="52">
        <v>1.6706109551050501E-3</v>
      </c>
    </row>
    <row r="35" spans="1:2" x14ac:dyDescent="0.25">
      <c r="A35" s="37">
        <v>1.27620676461512E-4</v>
      </c>
      <c r="B35" s="52">
        <v>1.2860044571117099E-3</v>
      </c>
    </row>
    <row r="36" spans="1:2" x14ac:dyDescent="0.25">
      <c r="A36" s="37">
        <v>-2.40982592485838E-4</v>
      </c>
      <c r="B36" s="52">
        <v>7.1963850173908299E-4</v>
      </c>
    </row>
    <row r="37" spans="1:2" x14ac:dyDescent="0.25">
      <c r="A37" s="37">
        <v>-6.2696595281232096E-4</v>
      </c>
      <c r="B37" s="52">
        <v>4.4979089958697901E-4</v>
      </c>
    </row>
    <row r="38" spans="1:2" x14ac:dyDescent="0.25">
      <c r="A38" s="37">
        <v>-2.0035847303666101E-4</v>
      </c>
      <c r="B38" s="52">
        <v>6.69715787678768E-4</v>
      </c>
    </row>
    <row r="39" spans="1:2" x14ac:dyDescent="0.25">
      <c r="A39" s="37">
        <v>2.0836174290057201E-4</v>
      </c>
      <c r="B39" s="52">
        <v>5.1749727358139897E-4</v>
      </c>
    </row>
    <row r="40" spans="1:2" x14ac:dyDescent="0.25">
      <c r="A40" s="37">
        <v>-1.6193601232180401E-4</v>
      </c>
      <c r="B40" s="52">
        <v>-1.7877323795959099E-4</v>
      </c>
    </row>
    <row r="41" spans="1:2" x14ac:dyDescent="0.25">
      <c r="A41" s="37">
        <v>4.8035506707357599E-4</v>
      </c>
      <c r="B41" s="52">
        <v>-4.48621726774145E-4</v>
      </c>
    </row>
    <row r="42" spans="1:2" x14ac:dyDescent="0.25">
      <c r="A42" s="37">
        <v>1.6361256462044799E-3</v>
      </c>
      <c r="B42" s="52">
        <v>3.1588407372664599E-4</v>
      </c>
    </row>
    <row r="43" spans="1:2" x14ac:dyDescent="0.25">
      <c r="A43" s="37">
        <v>1.3612046668017999E-3</v>
      </c>
      <c r="B43" s="52">
        <v>2.5455691985574302E-3</v>
      </c>
    </row>
    <row r="44" spans="1:2" x14ac:dyDescent="0.25">
      <c r="A44" s="37">
        <v>6.7761820390011397E-4</v>
      </c>
      <c r="B44" s="52">
        <v>4.3808117357308097E-3</v>
      </c>
    </row>
    <row r="45" spans="1:2" x14ac:dyDescent="0.25">
      <c r="A45" s="37">
        <v>1.04381578940576E-3</v>
      </c>
      <c r="B45" s="52">
        <v>2.8718896748872701E-3</v>
      </c>
    </row>
    <row r="46" spans="1:2" x14ac:dyDescent="0.25">
      <c r="A46" s="37">
        <v>1.9291226620091E-3</v>
      </c>
      <c r="B46" s="52">
        <v>8.4821804724169501E-4</v>
      </c>
    </row>
    <row r="47" spans="1:2" x14ac:dyDescent="0.25">
      <c r="A47" s="37">
        <v>3.4344717318705699E-3</v>
      </c>
      <c r="B47" s="52">
        <v>2.4061112602037299E-4</v>
      </c>
    </row>
    <row r="48" spans="1:2" x14ac:dyDescent="0.25">
      <c r="A48" s="37">
        <v>4.7454482855880803E-3</v>
      </c>
      <c r="B48" s="52">
        <v>4.1963113617604397E-4</v>
      </c>
    </row>
    <row r="49" spans="1:2" x14ac:dyDescent="0.25">
      <c r="A49" s="37">
        <v>4.3528098238184501E-3</v>
      </c>
      <c r="B49" s="52">
        <v>5.3600745786721096E-4</v>
      </c>
    </row>
    <row r="50" spans="1:2" x14ac:dyDescent="0.25">
      <c r="A50" s="37">
        <v>3.0345602663933201E-3</v>
      </c>
      <c r="B50" s="52">
        <v>3.0649151310918702E-4</v>
      </c>
    </row>
    <row r="51" spans="1:2" x14ac:dyDescent="0.25">
      <c r="A51" s="37">
        <v>1.40307083616375E-3</v>
      </c>
      <c r="B51" s="52">
        <v>3.3098750646030602E-4</v>
      </c>
    </row>
    <row r="52" spans="1:2" x14ac:dyDescent="0.25">
      <c r="A52" s="37">
        <v>8.0322581721031002E-4</v>
      </c>
      <c r="B52" s="52">
        <v>6.0267168174440902E-4</v>
      </c>
    </row>
    <row r="53" spans="1:2" x14ac:dyDescent="0.25">
      <c r="A53" s="37">
        <v>4.9190938227056005E-4</v>
      </c>
      <c r="B53" s="52">
        <v>6.7311601148811197E-4</v>
      </c>
    </row>
    <row r="54" spans="1:2" x14ac:dyDescent="0.25">
      <c r="A54" s="42">
        <v>-9.0276368834865804E-6</v>
      </c>
      <c r="B54" s="52">
        <v>8.8927984165463399E-4</v>
      </c>
    </row>
    <row r="55" spans="1:2" x14ac:dyDescent="0.25">
      <c r="A55" s="37">
        <v>-1.61678493042311E-4</v>
      </c>
      <c r="B55" s="52">
        <v>9.2422199206148399E-4</v>
      </c>
    </row>
    <row r="56" spans="1:2" x14ac:dyDescent="0.25">
      <c r="A56" s="42">
        <v>-8.9784215154302103E-6</v>
      </c>
      <c r="B56" s="52">
        <v>4.28020685385971E-4</v>
      </c>
    </row>
    <row r="57" spans="1:2" x14ac:dyDescent="0.25">
      <c r="A57" s="37">
        <v>5.2154004876830496E-4</v>
      </c>
      <c r="B57" s="51">
        <v>2.3117460067394001E-5</v>
      </c>
    </row>
    <row r="58" spans="1:2" x14ac:dyDescent="0.25">
      <c r="A58" s="37">
        <v>1.36735268579065E-3</v>
      </c>
      <c r="B58" s="51">
        <v>-4.5303778841667303E-5</v>
      </c>
    </row>
    <row r="59" spans="1:2" x14ac:dyDescent="0.25">
      <c r="A59" s="37">
        <v>1.1364390779807401E-3</v>
      </c>
      <c r="B59" s="52">
        <v>-2.8496339123229201E-4</v>
      </c>
    </row>
    <row r="60" spans="1:2" x14ac:dyDescent="0.25">
      <c r="A60" s="37">
        <v>6.0452982678238997E-4</v>
      </c>
      <c r="B60" s="52">
        <v>-5.7090659952117797E-4</v>
      </c>
    </row>
    <row r="61" spans="1:2" x14ac:dyDescent="0.25">
      <c r="A61" s="37">
        <v>5.82056692462601E-4</v>
      </c>
      <c r="B61" s="52">
        <v>-2.8003951640675302E-4</v>
      </c>
    </row>
    <row r="62" spans="1:2" x14ac:dyDescent="0.25">
      <c r="A62" s="37">
        <v>2.2290040875401701E-4</v>
      </c>
      <c r="B62" s="52">
        <v>5.8312032441147795E-4</v>
      </c>
    </row>
    <row r="63" spans="1:2" x14ac:dyDescent="0.25">
      <c r="A63" s="37">
        <v>1.8735859766677999E-4</v>
      </c>
      <c r="B63" s="52">
        <v>1.2753737115552199E-3</v>
      </c>
    </row>
    <row r="64" spans="1:2" x14ac:dyDescent="0.25">
      <c r="A64" s="37">
        <v>1.8761138338263901E-3</v>
      </c>
      <c r="B64" s="52">
        <v>1.11516084244768E-3</v>
      </c>
    </row>
    <row r="65" spans="1:2" x14ac:dyDescent="0.25">
      <c r="A65" s="37">
        <v>4.1283912751284898E-3</v>
      </c>
      <c r="B65" s="52">
        <v>6.6043451707575699E-4</v>
      </c>
    </row>
    <row r="66" spans="1:2" x14ac:dyDescent="0.25">
      <c r="A66" s="37">
        <v>4.3224322208267E-3</v>
      </c>
      <c r="B66" s="52">
        <v>4.7277666116967299E-4</v>
      </c>
    </row>
    <row r="67" spans="1:2" x14ac:dyDescent="0.25">
      <c r="A67" s="37">
        <v>3.3591801675658399E-3</v>
      </c>
      <c r="B67" s="52">
        <v>6.2757612172074896E-4</v>
      </c>
    </row>
    <row r="68" spans="1:2" x14ac:dyDescent="0.25">
      <c r="A68" s="37">
        <v>3.5518470134468E-3</v>
      </c>
      <c r="B68" s="52">
        <v>9.6422047643075499E-4</v>
      </c>
    </row>
    <row r="69" spans="1:2" x14ac:dyDescent="0.25">
      <c r="A69" s="37">
        <v>4.6841447837446303E-3</v>
      </c>
      <c r="B69" s="52">
        <v>1.51183531679E-3</v>
      </c>
    </row>
    <row r="70" spans="1:2" x14ac:dyDescent="0.25">
      <c r="A70" s="37">
        <v>4.3142796276108503E-3</v>
      </c>
      <c r="B70" s="52">
        <v>2.6826786195651899E-3</v>
      </c>
    </row>
    <row r="71" spans="1:2" x14ac:dyDescent="0.25">
      <c r="A71" s="37">
        <v>2.71008643810525E-3</v>
      </c>
      <c r="B71" s="52">
        <v>2.6325126352763602E-3</v>
      </c>
    </row>
    <row r="72" spans="1:2" x14ac:dyDescent="0.25">
      <c r="A72" s="37">
        <v>9.3549050334904905E-4</v>
      </c>
      <c r="B72" s="52">
        <v>1.25396251044545E-3</v>
      </c>
    </row>
    <row r="73" spans="1:2" x14ac:dyDescent="0.25">
      <c r="A73" s="37">
        <v>1.41302009968161E-4</v>
      </c>
      <c r="B73" s="52">
        <v>1.0447858197877699E-3</v>
      </c>
    </row>
    <row r="74" spans="1:2" x14ac:dyDescent="0.25">
      <c r="A74" s="37">
        <v>1.32764256420992E-4</v>
      </c>
      <c r="B74" s="52">
        <v>3.81492152423371E-3</v>
      </c>
    </row>
    <row r="75" spans="1:2" x14ac:dyDescent="0.25">
      <c r="A75" s="42">
        <v>-9.4601996961647593E-5</v>
      </c>
      <c r="B75" s="52">
        <v>9.0859674362720605E-3</v>
      </c>
    </row>
    <row r="76" spans="1:2" x14ac:dyDescent="0.25">
      <c r="A76" s="37">
        <v>-4.8616200853484698E-4</v>
      </c>
      <c r="B76" s="52">
        <v>1.38987516732546E-2</v>
      </c>
    </row>
    <row r="77" spans="1:2" x14ac:dyDescent="0.25">
      <c r="A77" s="37">
        <v>-3.6810946279028199E-4</v>
      </c>
      <c r="B77" s="52">
        <v>2.3539684825091702E-2</v>
      </c>
    </row>
    <row r="78" spans="1:2" x14ac:dyDescent="0.25">
      <c r="A78" s="37">
        <v>3.9181250331679E-4</v>
      </c>
      <c r="B78" s="52">
        <v>3.1307306930018999E-2</v>
      </c>
    </row>
    <row r="79" spans="1:2" x14ac:dyDescent="0.25">
      <c r="A79" s="37">
        <v>1.19707070654448E-3</v>
      </c>
      <c r="B79" s="52">
        <v>1.9128630461477201E-2</v>
      </c>
    </row>
    <row r="80" spans="1:2" x14ac:dyDescent="0.25">
      <c r="A80" s="37">
        <v>1.3400155679360399E-3</v>
      </c>
      <c r="B80" s="52">
        <v>5.3852796799088703E-3</v>
      </c>
    </row>
    <row r="81" spans="1:2" x14ac:dyDescent="0.25">
      <c r="A81" s="37">
        <v>8.9595585064392198E-4</v>
      </c>
      <c r="B81" s="52">
        <v>1.2992573249116499E-3</v>
      </c>
    </row>
    <row r="82" spans="1:2" x14ac:dyDescent="0.25">
      <c r="A82" s="37">
        <v>3.78986795923489E-4</v>
      </c>
      <c r="B82" s="52">
        <v>6.9068595179424598E-4</v>
      </c>
    </row>
    <row r="83" spans="1:2" x14ac:dyDescent="0.25">
      <c r="A83" s="37">
        <v>3.5347695355450698E-4</v>
      </c>
      <c r="B83" s="52">
        <v>6.2230217777036704E-4</v>
      </c>
    </row>
    <row r="84" spans="1:2" x14ac:dyDescent="0.25">
      <c r="A84" s="37">
        <v>6.2800621525848299E-4</v>
      </c>
      <c r="B84" s="52">
        <v>5.6719895354285696E-4</v>
      </c>
    </row>
    <row r="85" spans="1:2" x14ac:dyDescent="0.25">
      <c r="A85" s="37">
        <v>4.28376765959296E-4</v>
      </c>
      <c r="B85" s="52">
        <v>6.5707595529853203E-4</v>
      </c>
    </row>
    <row r="86" spans="1:2" x14ac:dyDescent="0.25">
      <c r="A86" s="37">
        <v>-1.15325615831301E-4</v>
      </c>
      <c r="B86" s="52">
        <v>1.40093412198226E-3</v>
      </c>
    </row>
    <row r="87" spans="1:2" x14ac:dyDescent="0.25">
      <c r="A87" s="42">
        <v>2.6153330899665499E-5</v>
      </c>
      <c r="B87" s="52">
        <v>2.6431778037611701E-3</v>
      </c>
    </row>
    <row r="88" spans="1:2" x14ac:dyDescent="0.25">
      <c r="A88" s="37">
        <v>7.7769076119562296E-4</v>
      </c>
      <c r="B88" s="52">
        <v>4.9751281050566401E-3</v>
      </c>
    </row>
    <row r="89" spans="1:2" x14ac:dyDescent="0.25">
      <c r="A89" s="37">
        <v>6.8739591995982798E-4</v>
      </c>
      <c r="B89" s="52">
        <v>6.6092234727271899E-3</v>
      </c>
    </row>
    <row r="90" spans="1:2" x14ac:dyDescent="0.25">
      <c r="A90" s="37">
        <v>1.38363209665853E-4</v>
      </c>
      <c r="B90" s="52">
        <v>4.1000496306957401E-3</v>
      </c>
    </row>
    <row r="91" spans="1:2" x14ac:dyDescent="0.25">
      <c r="A91" s="37">
        <v>1.9598080249057801E-4</v>
      </c>
      <c r="B91" s="52">
        <v>1.61396964398557E-3</v>
      </c>
    </row>
    <row r="92" spans="1:2" x14ac:dyDescent="0.25">
      <c r="A92" s="37">
        <v>4.0027063359852899E-4</v>
      </c>
      <c r="B92" s="52">
        <v>1.7560638080781699E-3</v>
      </c>
    </row>
    <row r="93" spans="1:2" x14ac:dyDescent="0.25">
      <c r="A93" s="37">
        <v>8.9793073004425196E-4</v>
      </c>
      <c r="B93" s="52">
        <v>4.1303533888727897E-3</v>
      </c>
    </row>
    <row r="94" spans="1:2" x14ac:dyDescent="0.25">
      <c r="A94" s="37">
        <v>3.9050814432176201E-3</v>
      </c>
      <c r="B94" s="52">
        <v>7.2207442232527204E-3</v>
      </c>
    </row>
    <row r="95" spans="1:2" x14ac:dyDescent="0.25">
      <c r="A95" s="37">
        <v>1.23902495287218E-2</v>
      </c>
      <c r="B95" s="52">
        <v>1.06045910163096E-2</v>
      </c>
    </row>
    <row r="96" spans="1:2" x14ac:dyDescent="0.25">
      <c r="A96" s="37">
        <v>1.9233786403016401E-2</v>
      </c>
      <c r="B96" s="52">
        <v>1.7671834549078599E-2</v>
      </c>
    </row>
    <row r="97" spans="1:2" x14ac:dyDescent="0.25">
      <c r="A97" s="37">
        <v>1.40904811714698E-2</v>
      </c>
      <c r="B97" s="52">
        <v>2.1875243303849601E-2</v>
      </c>
    </row>
    <row r="98" spans="1:2" x14ac:dyDescent="0.25">
      <c r="A98" s="37">
        <v>6.9985742646702202E-3</v>
      </c>
      <c r="B98" s="52">
        <v>2.0413054331649701E-2</v>
      </c>
    </row>
    <row r="99" spans="1:2" x14ac:dyDescent="0.25">
      <c r="A99" s="37">
        <v>5.0302920343504899E-3</v>
      </c>
      <c r="B99" s="52">
        <v>2.2503671241311699E-2</v>
      </c>
    </row>
    <row r="100" spans="1:2" x14ac:dyDescent="0.25">
      <c r="A100" s="37">
        <v>7.2403664148374004E-3</v>
      </c>
      <c r="B100" s="52">
        <v>2.3216325114587599E-2</v>
      </c>
    </row>
    <row r="101" spans="1:2" x14ac:dyDescent="0.25">
      <c r="A101" s="37">
        <v>1.0589411949077801E-2</v>
      </c>
      <c r="B101" s="52">
        <v>2.1517239126475299E-2</v>
      </c>
    </row>
    <row r="102" spans="1:2" x14ac:dyDescent="0.25">
      <c r="A102" s="37">
        <v>1.1869988970580701E-2</v>
      </c>
      <c r="B102" s="52">
        <v>2.0808634010728501E-2</v>
      </c>
    </row>
    <row r="103" spans="1:2" x14ac:dyDescent="0.25">
      <c r="A103" s="37">
        <v>9.95964014075317E-3</v>
      </c>
      <c r="B103" s="52">
        <v>2.14564355982312E-2</v>
      </c>
    </row>
    <row r="104" spans="1:2" x14ac:dyDescent="0.25">
      <c r="A104" s="37">
        <v>5.2954439962536702E-3</v>
      </c>
      <c r="B104" s="52">
        <v>1.81057848645097E-2</v>
      </c>
    </row>
    <row r="105" spans="1:2" x14ac:dyDescent="0.25">
      <c r="A105" s="37">
        <v>3.4016379038154499E-3</v>
      </c>
      <c r="B105" s="52">
        <v>8.6565149394397505E-3</v>
      </c>
    </row>
    <row r="106" spans="1:2" x14ac:dyDescent="0.25">
      <c r="A106" s="37">
        <v>4.5864270741259403E-3</v>
      </c>
      <c r="B106" s="52">
        <v>2.0360922064727098E-3</v>
      </c>
    </row>
    <row r="107" spans="1:2" x14ac:dyDescent="0.25">
      <c r="A107" s="37">
        <v>5.0874366348655402E-3</v>
      </c>
      <c r="B107" s="52">
        <v>9.41025954066107E-4</v>
      </c>
    </row>
    <row r="108" spans="1:2" x14ac:dyDescent="0.25">
      <c r="A108" s="37">
        <v>5.3686915978726603E-3</v>
      </c>
      <c r="B108" s="52">
        <v>1.1662278387226299E-3</v>
      </c>
    </row>
    <row r="109" spans="1:2" x14ac:dyDescent="0.25">
      <c r="A109" s="37">
        <v>6.6487364922318002E-3</v>
      </c>
      <c r="B109" s="52">
        <v>7.2628842163798902E-4</v>
      </c>
    </row>
    <row r="110" spans="1:2" x14ac:dyDescent="0.25">
      <c r="A110" s="37">
        <v>9.62300883724692E-3</v>
      </c>
      <c r="B110" s="52">
        <v>2.8171448171913802E-4</v>
      </c>
    </row>
    <row r="111" spans="1:2" x14ac:dyDescent="0.25">
      <c r="A111" s="37">
        <v>1.34827891263937E-2</v>
      </c>
      <c r="B111" s="52">
        <v>1.4149078836849199E-4</v>
      </c>
    </row>
    <row r="112" spans="1:2" x14ac:dyDescent="0.25">
      <c r="A112" s="37">
        <v>2.07939027110449E-2</v>
      </c>
      <c r="B112" s="51">
        <v>3.3229655046335103E-5</v>
      </c>
    </row>
    <row r="113" spans="1:2" x14ac:dyDescent="0.25">
      <c r="A113" s="37">
        <v>2.4418132201584199E-2</v>
      </c>
      <c r="B113" s="52">
        <v>1.7072854964489799E-4</v>
      </c>
    </row>
    <row r="114" spans="1:2" x14ac:dyDescent="0.25">
      <c r="A114" s="37">
        <v>2.0491166070250699E-2</v>
      </c>
      <c r="B114" s="52">
        <v>2.2101688342460001E-4</v>
      </c>
    </row>
    <row r="115" spans="1:2" x14ac:dyDescent="0.25">
      <c r="A115" s="37">
        <v>1.9599208829977299E-2</v>
      </c>
      <c r="B115" s="52">
        <v>1.729525137243E-4</v>
      </c>
    </row>
    <row r="116" spans="1:2" x14ac:dyDescent="0.25">
      <c r="A116" s="37">
        <v>2.5163528119404401E-2</v>
      </c>
      <c r="B116" s="52">
        <v>3.8525334698923298E-4</v>
      </c>
    </row>
    <row r="117" spans="1:2" x14ac:dyDescent="0.25">
      <c r="A117" s="37">
        <v>3.2458018037537201E-2</v>
      </c>
      <c r="B117" s="52">
        <v>9.1661183769063302E-4</v>
      </c>
    </row>
    <row r="118" spans="1:2" x14ac:dyDescent="0.25">
      <c r="A118" s="37">
        <v>2.45637688632688E-2</v>
      </c>
      <c r="B118" s="52">
        <v>1.9196119166825E-3</v>
      </c>
    </row>
    <row r="119" spans="1:2" x14ac:dyDescent="0.25">
      <c r="A119" s="37">
        <v>1.16113124990487E-2</v>
      </c>
      <c r="B119" s="52">
        <v>2.67716957354064E-3</v>
      </c>
    </row>
    <row r="120" spans="1:2" x14ac:dyDescent="0.25">
      <c r="A120" s="37">
        <v>6.2231626764213304E-3</v>
      </c>
      <c r="B120" s="52">
        <v>2.35138164953879E-3</v>
      </c>
    </row>
    <row r="121" spans="1:2" x14ac:dyDescent="0.25">
      <c r="A121" s="37">
        <v>7.7842882443561997E-3</v>
      </c>
      <c r="B121" s="52">
        <v>2.0582084218306301E-3</v>
      </c>
    </row>
    <row r="122" spans="1:2" x14ac:dyDescent="0.25">
      <c r="A122" s="37">
        <v>1.2160810552031E-2</v>
      </c>
      <c r="B122" s="52">
        <v>1.26106267872488E-3</v>
      </c>
    </row>
    <row r="123" spans="1:2" x14ac:dyDescent="0.25">
      <c r="A123" s="37">
        <v>1.5812221836363601E-2</v>
      </c>
      <c r="B123" s="52">
        <v>7.8480893755380403E-4</v>
      </c>
    </row>
    <row r="124" spans="1:2" x14ac:dyDescent="0.25">
      <c r="A124" s="37">
        <v>1.5770638103353499E-2</v>
      </c>
      <c r="B124" s="52">
        <v>7.1026572700557896E-4</v>
      </c>
    </row>
    <row r="125" spans="1:2" x14ac:dyDescent="0.25">
      <c r="A125" s="37">
        <v>1.29103567671575E-2</v>
      </c>
      <c r="B125" s="52">
        <v>8.3663988441739004E-4</v>
      </c>
    </row>
    <row r="126" spans="1:2" x14ac:dyDescent="0.25">
      <c r="A126" s="37">
        <v>7.2983598535729501E-3</v>
      </c>
      <c r="B126" s="52">
        <v>2.5413076635176402E-3</v>
      </c>
    </row>
    <row r="127" spans="1:2" x14ac:dyDescent="0.25">
      <c r="A127" s="37">
        <v>3.4414776389567001E-3</v>
      </c>
      <c r="B127" s="52">
        <v>4.1197720751062804E-3</v>
      </c>
    </row>
    <row r="128" spans="1:2" x14ac:dyDescent="0.25">
      <c r="A128" s="37">
        <v>4.1952925887563698E-3</v>
      </c>
      <c r="B128" s="52">
        <v>2.7227214542728398E-3</v>
      </c>
    </row>
    <row r="129" spans="1:2" x14ac:dyDescent="0.25">
      <c r="A129" s="37">
        <v>7.1644597924491902E-3</v>
      </c>
      <c r="B129" s="52">
        <v>9.3124617424443403E-4</v>
      </c>
    </row>
    <row r="130" spans="1:2" x14ac:dyDescent="0.25">
      <c r="A130" s="37">
        <v>7.1105492351404304E-3</v>
      </c>
      <c r="B130" s="52">
        <v>1.2015233948067001E-3</v>
      </c>
    </row>
    <row r="131" spans="1:2" x14ac:dyDescent="0.25">
      <c r="A131" s="37">
        <v>5.2343119590339904E-3</v>
      </c>
      <c r="B131" s="52">
        <v>3.6769524924750501E-3</v>
      </c>
    </row>
    <row r="132" spans="1:2" x14ac:dyDescent="0.25">
      <c r="A132" s="37">
        <v>4.5451105183712103E-3</v>
      </c>
      <c r="B132" s="52">
        <v>5.27630797583796E-3</v>
      </c>
    </row>
    <row r="133" spans="1:2" x14ac:dyDescent="0.25">
      <c r="A133" s="37">
        <v>3.3563642189742798E-3</v>
      </c>
      <c r="B133" s="52">
        <v>2.88681627200638E-3</v>
      </c>
    </row>
    <row r="134" spans="1:2" x14ac:dyDescent="0.25">
      <c r="A134" s="37">
        <v>4.1034186705724901E-3</v>
      </c>
      <c r="B134" s="52">
        <v>8.0077518637681805E-4</v>
      </c>
    </row>
    <row r="135" spans="1:2" x14ac:dyDescent="0.25">
      <c r="A135" s="37">
        <v>7.56477369351727E-3</v>
      </c>
      <c r="B135" s="52">
        <v>6.14763699143302E-4</v>
      </c>
    </row>
    <row r="136" spans="1:2" x14ac:dyDescent="0.25">
      <c r="A136" s="37">
        <v>1.1324283889733699E-2</v>
      </c>
      <c r="B136" s="52">
        <v>5.9778534860268197E-4</v>
      </c>
    </row>
    <row r="137" spans="1:2" x14ac:dyDescent="0.25">
      <c r="A137" s="37">
        <v>1.4200494705764E-2</v>
      </c>
      <c r="B137" s="52">
        <v>4.3687485195609602E-4</v>
      </c>
    </row>
    <row r="138" spans="1:2" x14ac:dyDescent="0.25">
      <c r="A138" s="37">
        <v>1.8971484520771499E-2</v>
      </c>
      <c r="B138" s="52">
        <v>6.5259145918123004E-4</v>
      </c>
    </row>
    <row r="139" spans="1:2" x14ac:dyDescent="0.25">
      <c r="A139" s="37">
        <v>2.4883310570001701E-2</v>
      </c>
      <c r="B139" s="52">
        <v>1.68667419998272E-3</v>
      </c>
    </row>
    <row r="140" spans="1:2" x14ac:dyDescent="0.25">
      <c r="A140" s="37">
        <v>2.29801964082227E-2</v>
      </c>
      <c r="B140" s="52">
        <v>2.30070918158679E-3</v>
      </c>
    </row>
    <row r="141" spans="1:2" x14ac:dyDescent="0.25">
      <c r="A141" s="37">
        <v>1.68606564476808E-2</v>
      </c>
      <c r="B141" s="52">
        <v>1.20733432743172E-3</v>
      </c>
    </row>
    <row r="142" spans="1:2" x14ac:dyDescent="0.25">
      <c r="A142" s="37">
        <v>9.0033681910444401E-3</v>
      </c>
      <c r="B142" s="52">
        <v>3.1927324705005898E-4</v>
      </c>
    </row>
    <row r="143" spans="1:2" x14ac:dyDescent="0.25">
      <c r="A143" s="37">
        <v>3.0068350695138502E-3</v>
      </c>
      <c r="B143" s="52">
        <v>5.6439290625696903E-4</v>
      </c>
    </row>
    <row r="144" spans="1:2" x14ac:dyDescent="0.25">
      <c r="A144" s="37">
        <v>8.0457201908734795E-4</v>
      </c>
      <c r="B144" s="52">
        <v>1.16489962732746E-3</v>
      </c>
    </row>
    <row r="145" spans="1:2" x14ac:dyDescent="0.25">
      <c r="A145" s="37">
        <v>8.0535652553405E-4</v>
      </c>
      <c r="B145" s="52">
        <v>1.6508419974465699E-3</v>
      </c>
    </row>
    <row r="146" spans="1:2" x14ac:dyDescent="0.25">
      <c r="A146" s="37">
        <v>2.4456823502661601E-3</v>
      </c>
      <c r="B146" s="52">
        <v>1.5977783868045001E-3</v>
      </c>
    </row>
    <row r="147" spans="1:2" x14ac:dyDescent="0.25">
      <c r="A147" s="37">
        <v>3.6872540297882201E-3</v>
      </c>
      <c r="B147" s="52">
        <v>8.3826966453411599E-4</v>
      </c>
    </row>
    <row r="148" spans="1:2" x14ac:dyDescent="0.25">
      <c r="A148" s="37">
        <v>3.6744418952934601E-3</v>
      </c>
      <c r="B148" s="52">
        <v>3.1525519476407701E-4</v>
      </c>
    </row>
    <row r="149" spans="1:2" x14ac:dyDescent="0.25">
      <c r="A149" s="37">
        <v>4.7315198852163499E-3</v>
      </c>
      <c r="B149" s="52">
        <v>3.1435717335594898E-4</v>
      </c>
    </row>
    <row r="150" spans="1:2" x14ac:dyDescent="0.25">
      <c r="A150" s="37">
        <v>8.7724635653437105E-3</v>
      </c>
      <c r="B150" s="52">
        <v>6.00300204892782E-4</v>
      </c>
    </row>
    <row r="151" spans="1:2" x14ac:dyDescent="0.25">
      <c r="A151" s="46">
        <v>1.42419016338639E-2</v>
      </c>
      <c r="B151" s="53">
        <v>1.30651747153104E-3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Fig_1</vt:lpstr>
      <vt:lpstr>Fig_2</vt:lpstr>
      <vt:lpstr>Fig_3</vt:lpstr>
      <vt:lpstr>Fig_4</vt:lpstr>
      <vt:lpstr>Fig_5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Fuqua</dc:creator>
  <cp:lastModifiedBy>Timothy Fuqua</cp:lastModifiedBy>
  <dcterms:created xsi:type="dcterms:W3CDTF">2024-02-05T14:20:54Z</dcterms:created>
  <dcterms:modified xsi:type="dcterms:W3CDTF">2024-02-07T14:24:25Z</dcterms:modified>
</cp:coreProperties>
</file>